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rawings/drawing2.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409"/>
  <workbookPr defaultThemeVersion="166925"/>
  <mc:AlternateContent xmlns:mc="http://schemas.openxmlformats.org/markup-compatibility/2006">
    <mc:Choice Requires="x15">
      <x15ac:absPath xmlns:x15ac="http://schemas.microsoft.com/office/spreadsheetml/2010/11/ac" url="/Users/rebeccawalser/Downloads/"/>
    </mc:Choice>
  </mc:AlternateContent>
  <xr:revisionPtr revIDLastSave="0" documentId="13_ncr:1_{83F6B398-45EE-034C-B8BF-6DC5CB146915}" xr6:coauthVersionLast="47" xr6:coauthVersionMax="47" xr10:uidLastSave="{00000000-0000-0000-0000-000000000000}"/>
  <bookViews>
    <workbookView xWindow="25880" yWindow="520" windowWidth="38400" windowHeight="24000" xr2:uid="{F7517DC6-8E07-4329-93C5-253D2B11673E}"/>
  </bookViews>
  <sheets>
    <sheet name="Vorlage" sheetId="2" r:id="rId1"/>
    <sheet name="Erklärungen" sheetId="3" r:id="rId2"/>
    <sheet name="Z_Daten" sheetId="4"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67" i="2" l="1"/>
  <c r="D62" i="2"/>
  <c r="G78" i="2"/>
  <c r="G79" i="2"/>
  <c r="G76" i="2"/>
  <c r="D78" i="2"/>
  <c r="D80" i="2"/>
  <c r="D76" i="2"/>
  <c r="G71" i="2"/>
  <c r="G72" i="2"/>
  <c r="G70" i="2"/>
  <c r="D71" i="2"/>
  <c r="D72" i="2"/>
  <c r="D70" i="2"/>
  <c r="D73" i="2" s="1"/>
  <c r="G49" i="2"/>
  <c r="G50" i="2"/>
  <c r="G52" i="2"/>
  <c r="G48" i="2"/>
  <c r="D49" i="2"/>
  <c r="D50" i="2"/>
  <c r="D52" i="2"/>
  <c r="D48" i="2"/>
  <c r="G41" i="2"/>
  <c r="G42" i="2"/>
  <c r="G43" i="2"/>
  <c r="G44" i="2"/>
  <c r="G40" i="2"/>
  <c r="D41" i="2"/>
  <c r="D42" i="2"/>
  <c r="D43" i="2"/>
  <c r="D44" i="2"/>
  <c r="D40" i="2"/>
  <c r="G32" i="2"/>
  <c r="G33" i="2"/>
  <c r="G34" i="2"/>
  <c r="G35" i="2"/>
  <c r="G36" i="2"/>
  <c r="G31" i="2"/>
  <c r="D32" i="2"/>
  <c r="D33" i="2"/>
  <c r="D34" i="2"/>
  <c r="D35" i="2"/>
  <c r="D36" i="2"/>
  <c r="D31" i="2"/>
  <c r="G23" i="2"/>
  <c r="G24" i="2"/>
  <c r="G25" i="2"/>
  <c r="G26" i="2"/>
  <c r="G27" i="2"/>
  <c r="G22" i="2"/>
  <c r="D23" i="2"/>
  <c r="D24" i="2"/>
  <c r="D25" i="2"/>
  <c r="D26" i="2"/>
  <c r="D27" i="2"/>
  <c r="D22" i="2"/>
  <c r="G14" i="2"/>
  <c r="G15" i="2"/>
  <c r="G16" i="2"/>
  <c r="G17" i="2"/>
  <c r="G18" i="2"/>
  <c r="G13" i="2"/>
  <c r="D14" i="2"/>
  <c r="D15" i="2"/>
  <c r="D16" i="2"/>
  <c r="D17" i="2"/>
  <c r="D18" i="2"/>
  <c r="D13" i="2"/>
  <c r="G62" i="2"/>
  <c r="G63" i="2"/>
  <c r="G64" i="2"/>
  <c r="G65" i="2"/>
  <c r="G66" i="2"/>
  <c r="G61" i="2"/>
  <c r="D63" i="2"/>
  <c r="D64" i="2"/>
  <c r="D65" i="2"/>
  <c r="D66" i="2"/>
  <c r="D61" i="2"/>
  <c r="B86" i="2"/>
  <c r="G73" i="2" l="1"/>
  <c r="G45" i="2"/>
  <c r="G81" i="2"/>
  <c r="D19" i="2"/>
  <c r="D37" i="2"/>
  <c r="D53" i="2"/>
  <c r="G28" i="2"/>
  <c r="D45" i="2"/>
  <c r="G19" i="2"/>
  <c r="D81" i="2"/>
  <c r="D88" i="2" s="1"/>
  <c r="G53" i="2"/>
  <c r="G37" i="2"/>
  <c r="D28" i="2"/>
  <c r="G67" i="2"/>
  <c r="G88" i="2" l="1"/>
  <c r="B55" i="2"/>
  <c r="D85" i="2" s="1"/>
  <c r="E55" i="2"/>
  <c r="G85" i="2" s="1"/>
  <c r="B89" i="2"/>
  <c r="B56" i="2" l="1"/>
  <c r="B90"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tc={391E42A1-76FD-264E-BAB7-C567B753EBB8}</author>
  </authors>
  <commentList>
    <comment ref="E11" authorId="0" shapeId="0" xr:uid="{391E42A1-76FD-264E-BAB7-C567B753EBB8}">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Bitte beachte, dass die Betriebskosten der Summe von maximal 5 Jahren betrifft.</t>
      </text>
    </comment>
  </commentList>
</comments>
</file>

<file path=xl/sharedStrings.xml><?xml version="1.0" encoding="utf-8"?>
<sst xmlns="http://schemas.openxmlformats.org/spreadsheetml/2006/main" count="142" uniqueCount="95">
  <si>
    <t>Budgetvorlage</t>
  </si>
  <si>
    <t>Titel Gesuch</t>
  </si>
  <si>
    <t>Gesuchsteller*in</t>
  </si>
  <si>
    <t>Projektbeginn</t>
  </si>
  <si>
    <t>Projektende</t>
  </si>
  <si>
    <t>Gesamte Projektkosten</t>
  </si>
  <si>
    <t>Hinweise</t>
  </si>
  <si>
    <t>Kosten</t>
  </si>
  <si>
    <t>Investitionskosten</t>
  </si>
  <si>
    <t>Betriebskosten (max. 5 Jahre)</t>
  </si>
  <si>
    <t>interne Personalaufkosten (vgl. Stundensätze GRdigital)</t>
  </si>
  <si>
    <t xml:space="preserve">Ansatz </t>
  </si>
  <si>
    <t>Stück/Stunden</t>
  </si>
  <si>
    <t>Betrag inkl. MwSt.</t>
  </si>
  <si>
    <t>Ansatz</t>
  </si>
  <si>
    <t>Belege / Verweise auf weiterführende Dokumente</t>
  </si>
  <si>
    <t>Funktion 4</t>
  </si>
  <si>
    <t>…</t>
  </si>
  <si>
    <t>Total interne Personalkosten</t>
  </si>
  <si>
    <t>externer Personalaufwand (vgl. Stundensätze gem. Offerte)</t>
  </si>
  <si>
    <t xml:space="preserve">Total externer Personalkosten </t>
  </si>
  <si>
    <t>Sachwaufwand</t>
  </si>
  <si>
    <t>Total Sachkosten</t>
  </si>
  <si>
    <t>Externe Dienstleistungen</t>
  </si>
  <si>
    <t>Total Externe DL</t>
  </si>
  <si>
    <t>Total Kommunikations- und Veranstaltungsaufwand</t>
  </si>
  <si>
    <t>Total der Investitions-  bzbw. Betriebskosten</t>
  </si>
  <si>
    <t>Total Kosten</t>
  </si>
  <si>
    <t>Finanzierung</t>
  </si>
  <si>
    <t>Investition</t>
  </si>
  <si>
    <t>Betrieb (max. 5 Jahre)</t>
  </si>
  <si>
    <t>Eigenleistungen</t>
  </si>
  <si>
    <t>Total Eigenleistungen</t>
  </si>
  <si>
    <t>Projekterträge</t>
  </si>
  <si>
    <t>...</t>
  </si>
  <si>
    <t>Total Projekterträge</t>
  </si>
  <si>
    <t>Weitere Beträge</t>
  </si>
  <si>
    <t>Total Beiträge</t>
  </si>
  <si>
    <t>Beantragter Förderbeitrag bei GRdigital</t>
  </si>
  <si>
    <t>Beantragter Betrag Projekt- bzw. Investitionsphase</t>
  </si>
  <si>
    <t>in %</t>
  </si>
  <si>
    <t xml:space="preserve">Prozent% der anrechenbaren Projekt- bzw. Investitionskosten, </t>
  </si>
  <si>
    <t>Prozent% der anrechenbaren Betriebskosten</t>
  </si>
  <si>
    <t xml:space="preserve">Beantragter Betrag Total </t>
  </si>
  <si>
    <t>Total Finanzierung</t>
  </si>
  <si>
    <t>Kosten = Finanzierung</t>
  </si>
  <si>
    <t>Hier wird dir angezeigt, ob deine Kosten mit der Finanzierung übereinstimmen.</t>
  </si>
  <si>
    <t>Allgemeine Hinweise</t>
  </si>
  <si>
    <t>allgemeiner Hinweis</t>
  </si>
  <si>
    <t>Die folgende Vorlage verschafft GRdigital einen Überblick über alle Finanzen und ist für jedes Fördergesuch bei GRdigital auszufüllen. Es müssen nur dort Angaben gemacht werden, wo zutreffend. Wenn das Gesuch keine Investitionsphase oder Betriebsphase hat, kann dies leer gelassen werden. Ergänzende finanzielle Unterlagen (z.B. Budget, Zeitplan, Projektplan, Businessplan,..) sind gewünscht und können zusätzlich eingereicht werden. Weitere Informationen zu den Finanzen findest du in den FAQ auf unserer Webseite.</t>
  </si>
  <si>
    <t>Anleitung zum Ausfüllen</t>
  </si>
  <si>
    <t xml:space="preserve">1. Trage im ersten Teil "Kosten" deine Projektkosten ein und verwende wo möglich den Ansatz inkl. Angabe Stück / Stunden. Trage die Kosten inkl. der MwSt. ein.
2. Verweise immer möglich auf Belege / Offerten / weitere Dokumente, sodass deine Zahlen nachvollziehbar sind. 
3. Fülle den zweiten Teil "Finanzierung" ab. Gib auch hier bei den Eigenleistungen die Ansätze inkl. Angabe Stück/ Stunden an. Beträge von weiteren Instituten etc. müssen ebenfalls mittels Belegen / Verweisen belegt werden. Alles soll so nachvollziehbar wie möglich sein. </t>
  </si>
  <si>
    <t>Hinweise aus FAQ in Bezug aufs Budget</t>
  </si>
  <si>
    <t>Welche Informationen müssen aus dem Budget ersichtlich sein?</t>
  </si>
  <si>
    <t>Beim Budget wird auf folgende Fragen geachtet:
- Wie nachvollziehbar sind die einzelnen Positionen im Budget aufgeführt?
- Sind die in der Finanzplanung aufgeführten Beträge geschätzt oder – -existeieren Belege / Offerten?
- Ist das Budget sauber geführt?
- Ist der Aufwand verhältnismässig?
- Sind die einzelnen Aufwandspositionen belegt und nachvollziehbar?
- Sind die Verhältnisse zwischen den verschiedenen Aufwandspositionen verhältnismässig?
Damit wir einen schnellen und einfachen Überblick über das Budgets des Gesuchs erhalten, bitten wir dich folgende obligatorische Vorlage auszufüllen: Vorlage Übersicht Budget
Damit wir alle Gesuche in vergleichbarer Art evaluieren können und um einen transparenten Einblick in das anrechenbare Projektbudget zu gewinnen, gilt es bei der Aufstellung des Projektbudgets folgendes zu beachten:
- Es dürfen nur Kosten, welche der Projektrealisierung dienen im Budget aufgenommen werden. Entweder handelt es sich um Investitionskosten oder Betriebskosten der Projektlaufzeit (höchstens erste 5 Betriebsjahre).
- Im Budget müssen die Aufwände nachvollziehbar aufgeschlüsselt werden in Personal-,Sach- und externe Dienstleistungsaufwendungen.
- Die Kosten für Leuchtturmprojekte und Breitenprojekte müssen nach Meilensteinen aufgeschlüsselt werden, d.h. welche Aufwendungen fallen für die Erreichung eines Meilensteins voraussichtlich an. Die Kosten für Klein-, Pilot- und Vorprojekte müssen nicht zwingend nach Meilensteinen aufgeschlüsselt werden.
- Die Kosten pro Meilenstein müssen ebenfalls aufgeschlüsselt sein (es reicht bspw. nicht aus für einen Arbeitsschritt pauschal CHF 60’000 anzusetzen, sondern es muss dargelegt werden, welche und wieviel Arbeitsleistungen darin stecken, wieviel Sachaufwendungen usw.).
- Bei Personalkosten soll ersichtlich sein, wieviel Arbeitsstunden pro Funktion/Position jeweils kalkuliert werden.</t>
  </si>
  <si>
    <t>In welcher Höhe sind Personalkosten der Projektmitarbeitenden anrechenbar?</t>
  </si>
  <si>
    <t>Für die Bemessung der anrechenbaren Personalkosten für Projektmitarbeiterinnen und Projektmitarbeiter gelten folgende Brutto-Höchstsätze:
- Projektleiterin/Projektleiter und deren Stellvertreterin/Stellvertreter; Beratungstätigkeit/fachliche Expertentätigkeit CHF 140/h;
- Fachliche Tätigkeiten CHF 100/h;
- Sachbearbeitung/administrative Tätigkeit CHF 70/h.
Werden Overheadkosten und andere allgemeinen Kosten bereits vom Kanton oder Bund finanziert sind tiefere Ansätze für die Personalkosten zu verwenden (siehe Frage 18).
Personalkosten sind für die, im Projekt massgeblich involvierten Personen aufzunehmen (Projektträ- ger und Projektpartner)</t>
  </si>
  <si>
    <t>Welche Informationen müssen aus dem Finanzierungsplan ersichtlich sein?</t>
  </si>
  <si>
    <t>Bei der Finanzierungsplanung wird auf folgende Fragen geachtet:
- Wie realistisch ist die Finanzplanung?
- Existieren Zusagen / Garantien?
- Gibt es Vergleichszahlen? Sind diese Zahlen einbezogen (Kostensätze / Benchmarks / sind die Kalkulationssätze marktgerecht und realistisch)?
- Sind die Ertragspositionen untereinander Verhälnismässig?
- Ist der Stand der Finanzierung angegeben pro Ertragsposition? (gesichert, angefragt oder offen)
Im Finanzierungsplan sind die Beträge nach folgenden Positionen zu unterteilen:
'- Eigenleistung durch die Projektträger und -partner (Arbeitsleistungen, Sachleistungen, finanzielle Mittel)
- Weitere Drittmittel (Fördermittel der öffentlichen Hand, Stiftungen, Spenden etc.)
- Allfällige Projekterträge (Verkauf von Produkten und Dienstleistungen)
- Weitere Fördermittel von Seiten des Kantons Graubünden
- Bereits gesprochene Fördermittel von GRdigital
Der Stand der Finanzierung (gesichert, angefragt oder offen) ist pro Position anzugeben. Vom anrechenbaren Projektbudget können maximal 50% als Förderbeitrag durch den Kanton ge- währt werden. Andere Förderbeiträge des Kantons an das Projekt werden auf die maximal möglichen 50% Fördersumme angerechnet. Es besteht kein Anspruch auf 50% -Finanzierung durch einen Förderbeitrag von GRdigital.
Im Eingabeformular ist der bei GRdigital beantragte Betrag anzugeben. Die Begründung für die Höhe des Betrags ist in der Gesuchsvorlage zu erläutern.</t>
  </si>
  <si>
    <t>Welche Kosten sind für Dienstleistungen, die durch das Projekt eingekauft wurden, anrechenbar?</t>
  </si>
  <si>
    <t>Für das Projekt eingekaufte Dienstleistungen Dritter gelten als externe Dienstleistungen. Die effektiven Beträge können angerechnet werden.</t>
  </si>
  <si>
    <t xml:space="preserve"> Welche Kosten sind nicht anrechenbar?</t>
  </si>
  <si>
    <t>Folgende Kosten sind nicht anrechenbar:
- Kosten, die bereits für Vorarbeiten angefallen sind, sind in der Regel nicht anrechenbar. Es besteht die Möglichkeit ein Gesuch für Vorprojekte einzureichen.
-Personalkosten: Handelt es sich bei Projektmitarbeiterinnen und Projektmitarbeitern um Bei- tragsempfänger oder Auftragnehmer des Kantons, ist sicherzustellen, dass es nicht zu einer
Doppelfinanzierung der Arbeitszeit und der Overheadkosten der entsprechenden Mitarbeiten- den kommt. Für Angestellte des Kantons Graubünden können keine Personalkosten verrechnet werden.
Definition Overheadkosten: Kosten, die die Grundausstattung der Projektpartner betreffen, sowie Spesen .</t>
  </si>
  <si>
    <t>Ab welchem Zeitpunkt sind Leistungen anrechenbar?</t>
  </si>
  <si>
    <t>Leistungen sind ab Förderentscheid seitens Kanton Graubünden anrechenbar. Dies ist so im Finanzhaushaltsgesetz (Artikel 45) geregelt. Gesuchsstellern wird daher empfohlen genügend Zeit für die Erarbeitung der Unterlagen und Evaluation durch GRdigital einzuplanen. Wir empfehlen hierfür eine Zeitspanne zwischen 3-6 Monaten. Vorarbeiten sowie Leistungen, die vor dem Förderentscheid finanziert werden müssen, können nicht über GRdigital ersucht werden.</t>
  </si>
  <si>
    <t>Bewertungskriterien in Bezug aufs Budget</t>
  </si>
  <si>
    <t>1.6 Eigenfinanzierung des Projekts von min. 50% der Investition- kosten und min 50% der Be- triebskosten für die ersten 5 Betriebsjahren.
Art. 4 Abs. 1 GDT</t>
  </si>
  <si>
    <t>Im Förderhandbuch werden die Details zu den anrechenbaren Aufwänden, zulässigen Stun- densätzen sowie die Anrechenbarkeit anderer öffentlicher Beiträge geregelt. Eigenfinanzierung muss glaubhaft nachgewiesen werden (bestä- tige, schriftliche Nachweise über die Erbringung von Leistungen). Gilt nicht für Projekte des Kan- tons.</t>
  </si>
  <si>
    <t>2.7 Finanzierung und Finanzplanung</t>
  </si>
  <si>
    <t xml:space="preserve">Steht die Finanzierung auf sicheren Beinen, und ist die Finanzplanung realistisch? Liegen (schriftliche) Finanzierungszusagen vor? </t>
  </si>
  <si>
    <t>2.8 Begründung für den Förderbedarf</t>
  </si>
  <si>
    <t>Kann nachvollziehbar dargelegt werden, wa- rum das Vorhaben einer Förderung bedarf? Warum kann das Vorhaben ohne Förderung nicht realisiert werden, bzw. wie wird das Vorhaben ohne Förderung umgesetzt?</t>
  </si>
  <si>
    <t>FAQ</t>
  </si>
  <si>
    <t>Link zu FAQ</t>
  </si>
  <si>
    <t>Stundensätze</t>
  </si>
  <si>
    <t>Projektleiter*in und Stellvertreter*in</t>
  </si>
  <si>
    <t>Fachliche Tätigkeiten</t>
  </si>
  <si>
    <t>Sachbearbeitung/administrative Tätigkeit</t>
  </si>
  <si>
    <t>Funktion 1</t>
  </si>
  <si>
    <t>Funktion 2</t>
  </si>
  <si>
    <t>Funktion 3</t>
  </si>
  <si>
    <t xml:space="preserve"> Kauf oder Miete IT-Hardware </t>
  </si>
  <si>
    <t>Software (Kauf und Miete)</t>
  </si>
  <si>
    <t>Sachaufwand 1</t>
  </si>
  <si>
    <t>Dienstleister 1</t>
  </si>
  <si>
    <t>Dienstleister 2</t>
  </si>
  <si>
    <t>Dienstleister 3</t>
  </si>
  <si>
    <t xml:space="preserve">Marketing/Werbung </t>
  </si>
  <si>
    <t>Veranstaltungen</t>
  </si>
  <si>
    <t>Eigenleistungen (finanzielle Mittel - Eigenkapital oder Fremdkapital, Sachleistungen)</t>
  </si>
  <si>
    <t>Projekterträge durch Verkauf von Produkten und Dienstleistungen</t>
  </si>
  <si>
    <t>Weitere Drittmittel Private (Stiftungen, Organisationen, Spenden, Sponsoring etc.)</t>
  </si>
  <si>
    <t>Weitere Drittmittel Öffentliche Hand Subventionen)</t>
  </si>
  <si>
    <t>Beiträge des Kantons (Alle Beiträge des Kantons ausserhalb von GRdigital)</t>
  </si>
  <si>
    <t xml:space="preserve">- Die Budgetvorlage dient als Leitfaden und legt lediglich die Struktur fest. Die bereits erfassten Daten dienen ausschliesslich als Beispiele. Bitte verweise und lege überall dort, wo möglich, Offerten und Belege bei. Die einzutragenden Beträge sollen bereits die Mehrwertsteuer enthalten.
- Im zweiten Tabellenblatt "Erklärungen" findest du weitere Informationen und Erläuterungen.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</si>
</sst>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 #,##0.00\ &quot;CHF&quot;_-;\-* #,##0.00\ &quot;CHF&quot;_-;_-* &quot;-&quot;??\ &quot;CHF&quot;_-;_-@_-"/>
    <numFmt numFmtId="164" formatCode="_ [$CHF-807]\ * #\'##0.00_ ;_ [$CHF-807]\ * \-#\'##0.00_ ;_ [$CHF-807]\ * &quot;-&quot;??_ ;_ @_ "/>
    <numFmt numFmtId="165" formatCode="_ [$CHF-807]\ * #,##0.00_ ;_ [$CHF-807]\ * \-#,##0.00_ ;_ [$CHF-807]\ * &quot;-&quot;??_ ;_ @_ "/>
    <numFmt numFmtId="166" formatCode="0.0%"/>
  </numFmts>
  <fonts count="17">
    <font>
      <sz val="10"/>
      <color theme="1"/>
      <name val="ITC Officina Sans Std Book"/>
      <family val="2"/>
    </font>
    <font>
      <sz val="10"/>
      <color theme="1"/>
      <name val="Calibri"/>
      <family val="2"/>
      <scheme val="minor"/>
    </font>
    <font>
      <b/>
      <sz val="9"/>
      <color theme="1"/>
      <name val="Calibri"/>
      <family val="2"/>
      <scheme val="minor"/>
    </font>
    <font>
      <sz val="9"/>
      <color theme="1"/>
      <name val="Calibri"/>
      <family val="2"/>
      <scheme val="minor"/>
    </font>
    <font>
      <u/>
      <sz val="10"/>
      <color theme="10"/>
      <name val="ITC Officina Sans Std Book"/>
      <family val="2"/>
    </font>
    <font>
      <b/>
      <sz val="18"/>
      <color rgb="FFC00000"/>
      <name val="Calibri"/>
      <family val="2"/>
      <scheme val="minor"/>
    </font>
    <font>
      <i/>
      <sz val="9"/>
      <color theme="1"/>
      <name val="Calibri"/>
      <family val="2"/>
      <scheme val="minor"/>
    </font>
    <font>
      <b/>
      <sz val="9"/>
      <color rgb="FFC00000"/>
      <name val="Calibri"/>
      <family val="2"/>
      <scheme val="minor"/>
    </font>
    <font>
      <sz val="9"/>
      <color rgb="FFC00000"/>
      <name val="Calibri"/>
      <family val="2"/>
      <scheme val="minor"/>
    </font>
    <font>
      <b/>
      <sz val="11"/>
      <color rgb="FFC00000"/>
      <name val="Calibri"/>
      <family val="2"/>
      <scheme val="minor"/>
    </font>
    <font>
      <sz val="11"/>
      <color theme="1"/>
      <name val="Calibri"/>
      <family val="2"/>
      <scheme val="minor"/>
    </font>
    <font>
      <sz val="9"/>
      <color theme="1"/>
      <name val="Arial"/>
      <family val="2"/>
    </font>
    <font>
      <b/>
      <sz val="9"/>
      <color theme="0"/>
      <name val="Calibri"/>
      <family val="2"/>
      <scheme val="minor"/>
    </font>
    <font>
      <sz val="9"/>
      <color theme="0"/>
      <name val="Calibri"/>
      <family val="2"/>
      <scheme val="minor"/>
    </font>
    <font>
      <b/>
      <sz val="24"/>
      <color theme="0"/>
      <name val="Calibri"/>
      <family val="2"/>
      <scheme val="minor"/>
    </font>
    <font>
      <sz val="10"/>
      <color theme="1"/>
      <name val="ITC Officina Sans Std Book"/>
      <family val="2"/>
    </font>
    <font>
      <u/>
      <sz val="9"/>
      <color theme="10"/>
      <name val="Calibri"/>
      <family val="2"/>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rgb="FFC00000"/>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diagonal/>
    </border>
    <border>
      <left style="medium">
        <color indexed="64"/>
      </left>
      <right style="thin">
        <color indexed="64"/>
      </right>
      <top/>
      <bottom/>
      <diagonal/>
    </border>
    <border>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4">
    <xf numFmtId="0" fontId="0" fillId="0" borderId="0"/>
    <xf numFmtId="0" fontId="4" fillId="0" borderId="0" applyNumberFormat="0" applyFill="0" applyBorder="0" applyAlignment="0" applyProtection="0"/>
    <xf numFmtId="44" fontId="15" fillId="0" borderId="0" applyFont="0" applyFill="0" applyBorder="0" applyAlignment="0" applyProtection="0"/>
    <xf numFmtId="9" fontId="15" fillId="0" borderId="0" applyFont="0" applyFill="0" applyBorder="0" applyAlignment="0" applyProtection="0"/>
  </cellStyleXfs>
  <cellXfs count="187">
    <xf numFmtId="0" fontId="0" fillId="0" borderId="0" xfId="0"/>
    <xf numFmtId="0" fontId="2" fillId="2" borderId="0" xfId="0" applyFont="1" applyFill="1"/>
    <xf numFmtId="0" fontId="3" fillId="2" borderId="0" xfId="0" applyFont="1" applyFill="1"/>
    <xf numFmtId="164" fontId="3" fillId="2" borderId="0" xfId="0" applyNumberFormat="1" applyFont="1" applyFill="1"/>
    <xf numFmtId="0" fontId="1" fillId="2" borderId="0" xfId="0" applyFont="1" applyFill="1"/>
    <xf numFmtId="0" fontId="1" fillId="2" borderId="0" xfId="0" applyFont="1" applyFill="1" applyAlignment="1">
      <alignment horizontal="left" vertical="top" wrapText="1"/>
    </xf>
    <xf numFmtId="0" fontId="1" fillId="2" borderId="0" xfId="0" applyFont="1" applyFill="1" applyAlignment="1">
      <alignment wrapText="1"/>
    </xf>
    <xf numFmtId="0" fontId="10" fillId="2" borderId="0" xfId="0" applyFont="1" applyFill="1" applyAlignment="1">
      <alignment wrapText="1"/>
    </xf>
    <xf numFmtId="164" fontId="1" fillId="2" borderId="0" xfId="0" applyNumberFormat="1" applyFont="1" applyFill="1"/>
    <xf numFmtId="0" fontId="3" fillId="3" borderId="1" xfId="0" applyFont="1" applyFill="1" applyBorder="1" applyAlignment="1">
      <alignment wrapText="1"/>
    </xf>
    <xf numFmtId="0" fontId="3" fillId="3" borderId="1" xfId="0" applyFont="1" applyFill="1" applyBorder="1" applyAlignment="1">
      <alignment horizontal="left" vertical="top" wrapText="1"/>
    </xf>
    <xf numFmtId="164" fontId="3" fillId="3" borderId="5" xfId="0" applyNumberFormat="1" applyFont="1" applyFill="1" applyBorder="1" applyAlignment="1">
      <alignment horizontal="left" vertical="top" wrapText="1"/>
    </xf>
    <xf numFmtId="0" fontId="3" fillId="3" borderId="30" xfId="0" applyFont="1" applyFill="1" applyBorder="1" applyAlignment="1">
      <alignment wrapText="1"/>
    </xf>
    <xf numFmtId="0" fontId="3" fillId="3" borderId="3" xfId="0" applyFont="1" applyFill="1" applyBorder="1" applyAlignment="1">
      <alignment wrapText="1"/>
    </xf>
    <xf numFmtId="164" fontId="3" fillId="3" borderId="6" xfId="0" applyNumberFormat="1" applyFont="1" applyFill="1" applyBorder="1" applyAlignment="1">
      <alignment wrapText="1"/>
    </xf>
    <xf numFmtId="0" fontId="3" fillId="3" borderId="12" xfId="0" applyFont="1" applyFill="1" applyBorder="1" applyAlignment="1">
      <alignment wrapText="1"/>
    </xf>
    <xf numFmtId="0" fontId="3" fillId="3" borderId="30" xfId="0" applyFont="1" applyFill="1" applyBorder="1" applyAlignment="1">
      <alignment vertical="top" wrapText="1"/>
    </xf>
    <xf numFmtId="0" fontId="13" fillId="5" borderId="10" xfId="0" applyFont="1" applyFill="1" applyBorder="1" applyAlignment="1">
      <alignment horizontal="left" vertical="top" wrapText="1"/>
    </xf>
    <xf numFmtId="164" fontId="13" fillId="5" borderId="11" xfId="0" applyNumberFormat="1" applyFont="1" applyFill="1" applyBorder="1" applyAlignment="1">
      <alignment horizontal="left" vertical="top" wrapText="1"/>
    </xf>
    <xf numFmtId="0" fontId="7" fillId="4" borderId="8" xfId="0" applyFont="1" applyFill="1" applyBorder="1" applyAlignment="1">
      <alignment horizontal="left" vertical="top" wrapText="1"/>
    </xf>
    <xf numFmtId="0" fontId="3" fillId="3" borderId="3" xfId="0" applyFont="1" applyFill="1" applyBorder="1" applyAlignment="1">
      <alignment horizontal="left" vertical="top" wrapText="1"/>
    </xf>
    <xf numFmtId="164" fontId="3" fillId="3" borderId="6" xfId="0" applyNumberFormat="1" applyFont="1" applyFill="1" applyBorder="1" applyAlignment="1">
      <alignment horizontal="left" vertical="top" wrapText="1"/>
    </xf>
    <xf numFmtId="0" fontId="1" fillId="2" borderId="22" xfId="0" applyFont="1" applyFill="1" applyBorder="1"/>
    <xf numFmtId="0" fontId="2" fillId="2" borderId="22" xfId="0" applyFont="1" applyFill="1" applyBorder="1" applyAlignment="1">
      <alignment wrapText="1"/>
    </xf>
    <xf numFmtId="0" fontId="3" fillId="3" borderId="30" xfId="0" applyFont="1" applyFill="1" applyBorder="1" applyAlignment="1">
      <alignment horizontal="center" vertical="top" wrapText="1"/>
    </xf>
    <xf numFmtId="0" fontId="8" fillId="4" borderId="20" xfId="0" applyFont="1" applyFill="1" applyBorder="1" applyAlignment="1">
      <alignment horizontal="center" vertical="top" wrapText="1"/>
    </xf>
    <xf numFmtId="0" fontId="8" fillId="4" borderId="21" xfId="0" applyFont="1" applyFill="1" applyBorder="1" applyAlignment="1">
      <alignment horizontal="center" vertical="top" wrapText="1"/>
    </xf>
    <xf numFmtId="0" fontId="2" fillId="3" borderId="22" xfId="0" applyFont="1" applyFill="1" applyBorder="1" applyAlignment="1">
      <alignment horizontal="left" vertical="top" wrapText="1"/>
    </xf>
    <xf numFmtId="0" fontId="3" fillId="3" borderId="30" xfId="0" applyFont="1" applyFill="1" applyBorder="1" applyAlignment="1">
      <alignment horizontal="left" vertical="top" wrapText="1"/>
    </xf>
    <xf numFmtId="0" fontId="3" fillId="3" borderId="34" xfId="0" applyFont="1" applyFill="1" applyBorder="1" applyAlignment="1">
      <alignment horizontal="left" vertical="top" wrapText="1"/>
    </xf>
    <xf numFmtId="0" fontId="3" fillId="3" borderId="34" xfId="0" applyFont="1" applyFill="1" applyBorder="1" applyAlignment="1">
      <alignment wrapText="1"/>
    </xf>
    <xf numFmtId="0" fontId="3" fillId="3" borderId="35" xfId="0" applyFont="1" applyFill="1" applyBorder="1" applyAlignment="1">
      <alignment wrapText="1"/>
    </xf>
    <xf numFmtId="0" fontId="2" fillId="3" borderId="36" xfId="0" applyFont="1" applyFill="1" applyBorder="1" applyAlignment="1">
      <alignment horizontal="left" vertical="top" wrapText="1"/>
    </xf>
    <xf numFmtId="0" fontId="2" fillId="3" borderId="1" xfId="0" applyFont="1" applyFill="1" applyBorder="1" applyAlignment="1">
      <alignment horizontal="center" vertical="top" wrapText="1"/>
    </xf>
    <xf numFmtId="0" fontId="3" fillId="3" borderId="1" xfId="0" applyFont="1" applyFill="1" applyBorder="1" applyAlignment="1">
      <alignment vertical="top" wrapText="1"/>
    </xf>
    <xf numFmtId="0" fontId="2" fillId="3" borderId="10" xfId="0" applyFont="1" applyFill="1" applyBorder="1" applyAlignment="1">
      <alignment horizontal="center" vertical="top" wrapText="1"/>
    </xf>
    <xf numFmtId="0" fontId="3" fillId="3" borderId="7" xfId="0" applyFont="1" applyFill="1" applyBorder="1" applyAlignment="1">
      <alignment horizontal="left" vertical="top" wrapText="1"/>
    </xf>
    <xf numFmtId="0" fontId="3" fillId="3" borderId="29" xfId="0" applyFont="1" applyFill="1" applyBorder="1" applyAlignment="1">
      <alignment vertical="top" wrapText="1"/>
    </xf>
    <xf numFmtId="0" fontId="3" fillId="3" borderId="29" xfId="0" applyFont="1" applyFill="1" applyBorder="1" applyAlignment="1">
      <alignment horizontal="left" vertical="top" wrapText="1"/>
    </xf>
    <xf numFmtId="0" fontId="3" fillId="3" borderId="3" xfId="0" applyFont="1" applyFill="1" applyBorder="1" applyAlignment="1">
      <alignment vertical="top" wrapText="1"/>
    </xf>
    <xf numFmtId="0" fontId="8" fillId="4" borderId="33" xfId="0" applyFont="1" applyFill="1" applyBorder="1" applyAlignment="1">
      <alignment vertical="top" wrapText="1"/>
    </xf>
    <xf numFmtId="0" fontId="2" fillId="3" borderId="29" xfId="0" applyFont="1" applyFill="1" applyBorder="1" applyAlignment="1">
      <alignment horizontal="center" vertical="top" wrapText="1"/>
    </xf>
    <xf numFmtId="0" fontId="2" fillId="3" borderId="30" xfId="0" applyFont="1" applyFill="1" applyBorder="1" applyAlignment="1">
      <alignment horizontal="center" vertical="top" wrapText="1"/>
    </xf>
    <xf numFmtId="0" fontId="7" fillId="2" borderId="22" xfId="0" applyFont="1" applyFill="1" applyBorder="1" applyAlignment="1">
      <alignment wrapText="1"/>
    </xf>
    <xf numFmtId="0" fontId="7" fillId="2" borderId="26" xfId="0" applyFont="1" applyFill="1" applyBorder="1" applyAlignment="1">
      <alignment horizontal="center" wrapText="1"/>
    </xf>
    <xf numFmtId="164" fontId="3" fillId="2" borderId="0" xfId="0" applyNumberFormat="1" applyFont="1" applyFill="1" applyAlignment="1">
      <alignment horizontal="center" vertical="top" wrapText="1"/>
    </xf>
    <xf numFmtId="0" fontId="3" fillId="3" borderId="17" xfId="0" applyFont="1" applyFill="1" applyBorder="1" applyAlignment="1">
      <alignment vertical="top" wrapText="1"/>
    </xf>
    <xf numFmtId="0" fontId="3" fillId="3" borderId="26" xfId="0" applyFont="1" applyFill="1" applyBorder="1" applyAlignment="1">
      <alignment vertical="top" wrapText="1"/>
    </xf>
    <xf numFmtId="0" fontId="3" fillId="3" borderId="37" xfId="0" applyFont="1" applyFill="1" applyBorder="1" applyAlignment="1">
      <alignment horizontal="left" vertical="top" wrapText="1"/>
    </xf>
    <xf numFmtId="0" fontId="3" fillId="3" borderId="36" xfId="0" applyFont="1" applyFill="1" applyBorder="1" applyAlignment="1">
      <alignment wrapText="1"/>
    </xf>
    <xf numFmtId="0" fontId="13" fillId="5" borderId="9" xfId="0" applyFont="1" applyFill="1" applyBorder="1" applyAlignment="1">
      <alignment horizontal="left" vertical="top" wrapText="1"/>
    </xf>
    <xf numFmtId="0" fontId="2" fillId="3" borderId="38" xfId="0" applyFont="1" applyFill="1" applyBorder="1" applyAlignment="1">
      <alignment horizontal="center" vertical="top" wrapText="1"/>
    </xf>
    <xf numFmtId="0" fontId="2" fillId="3" borderId="17" xfId="0" applyFont="1" applyFill="1" applyBorder="1" applyAlignment="1">
      <alignment horizontal="center" vertical="top" wrapText="1"/>
    </xf>
    <xf numFmtId="0" fontId="2" fillId="3" borderId="41" xfId="0" applyFont="1" applyFill="1" applyBorder="1" applyAlignment="1">
      <alignment horizontal="center" vertical="top" wrapText="1"/>
    </xf>
    <xf numFmtId="0" fontId="3" fillId="3" borderId="41" xfId="0" applyFont="1" applyFill="1" applyBorder="1" applyAlignment="1">
      <alignment vertical="top" wrapText="1"/>
    </xf>
    <xf numFmtId="0" fontId="12" fillId="5" borderId="22" xfId="0" applyFont="1" applyFill="1" applyBorder="1" applyAlignment="1">
      <alignment horizontal="center" vertical="top" wrapText="1"/>
    </xf>
    <xf numFmtId="0" fontId="12" fillId="5" borderId="27" xfId="0" applyFont="1" applyFill="1" applyBorder="1" applyAlignment="1">
      <alignment vertical="top" wrapText="1"/>
    </xf>
    <xf numFmtId="0" fontId="12" fillId="5" borderId="16" xfId="0" applyFont="1" applyFill="1" applyBorder="1" applyAlignment="1">
      <alignment vertical="top" wrapText="1"/>
    </xf>
    <xf numFmtId="0" fontId="12" fillId="5" borderId="28" xfId="0" applyFont="1" applyFill="1" applyBorder="1" applyAlignment="1">
      <alignment vertical="top" wrapText="1"/>
    </xf>
    <xf numFmtId="0" fontId="2" fillId="2" borderId="22" xfId="0" applyFont="1" applyFill="1" applyBorder="1" applyAlignment="1">
      <alignment horizontal="left" vertical="top" wrapText="1"/>
    </xf>
    <xf numFmtId="0" fontId="3" fillId="2" borderId="0" xfId="0" applyFont="1" applyFill="1" applyAlignment="1">
      <alignment vertical="top" wrapText="1"/>
    </xf>
    <xf numFmtId="0" fontId="3" fillId="2" borderId="26" xfId="0" applyFont="1" applyFill="1" applyBorder="1" applyAlignment="1">
      <alignment vertical="top" wrapText="1"/>
    </xf>
    <xf numFmtId="0" fontId="13" fillId="5" borderId="28" xfId="0" applyFont="1" applyFill="1" applyBorder="1" applyAlignment="1">
      <alignment vertical="top" wrapText="1"/>
    </xf>
    <xf numFmtId="0" fontId="10" fillId="2" borderId="36" xfId="0" applyFont="1" applyFill="1" applyBorder="1" applyAlignment="1">
      <alignment wrapText="1"/>
    </xf>
    <xf numFmtId="0" fontId="3" fillId="3" borderId="36" xfId="0" applyFont="1" applyFill="1" applyBorder="1" applyAlignment="1">
      <alignment horizontal="left" vertical="top" wrapText="1"/>
    </xf>
    <xf numFmtId="0" fontId="3" fillId="3" borderId="35" xfId="0" applyFont="1" applyFill="1" applyBorder="1" applyAlignment="1">
      <alignment horizontal="left" vertical="top" wrapText="1"/>
    </xf>
    <xf numFmtId="0" fontId="2" fillId="3" borderId="37" xfId="0" applyFont="1" applyFill="1" applyBorder="1" applyAlignment="1">
      <alignment horizontal="left" vertical="top" wrapText="1"/>
    </xf>
    <xf numFmtId="0" fontId="3" fillId="2" borderId="22" xfId="0" applyFont="1" applyFill="1" applyBorder="1" applyAlignment="1">
      <alignment vertical="top" wrapText="1"/>
    </xf>
    <xf numFmtId="164" fontId="3" fillId="2" borderId="26" xfId="0" applyNumberFormat="1" applyFont="1" applyFill="1" applyBorder="1" applyAlignment="1">
      <alignment vertical="top" wrapText="1"/>
    </xf>
    <xf numFmtId="0" fontId="3" fillId="3" borderId="42" xfId="0" applyFont="1" applyFill="1" applyBorder="1" applyAlignment="1">
      <alignment horizontal="left" vertical="top" wrapText="1"/>
    </xf>
    <xf numFmtId="164" fontId="1" fillId="2" borderId="26" xfId="0" applyNumberFormat="1" applyFont="1" applyFill="1" applyBorder="1"/>
    <xf numFmtId="164" fontId="3" fillId="3" borderId="6" xfId="0" applyNumberFormat="1" applyFont="1" applyFill="1" applyBorder="1" applyAlignment="1">
      <alignment vertical="top" wrapText="1"/>
    </xf>
    <xf numFmtId="0" fontId="9" fillId="2" borderId="41" xfId="0" applyFont="1" applyFill="1" applyBorder="1" applyAlignment="1">
      <alignment horizontal="left" vertical="top"/>
    </xf>
    <xf numFmtId="0" fontId="3" fillId="3" borderId="38" xfId="0" applyFont="1" applyFill="1" applyBorder="1" applyAlignment="1">
      <alignment vertical="top" wrapText="1"/>
    </xf>
    <xf numFmtId="0" fontId="3" fillId="3" borderId="41" xfId="0" applyFont="1" applyFill="1" applyBorder="1" applyAlignment="1">
      <alignment horizontal="center" vertical="top" wrapText="1"/>
    </xf>
    <xf numFmtId="0" fontId="3" fillId="3" borderId="12" xfId="0" applyFont="1" applyFill="1" applyBorder="1" applyAlignment="1">
      <alignment vertical="top" wrapText="1"/>
    </xf>
    <xf numFmtId="0" fontId="3" fillId="2" borderId="22" xfId="0" applyFont="1" applyFill="1" applyBorder="1" applyAlignment="1">
      <alignment horizontal="left" vertical="top" wrapText="1"/>
    </xf>
    <xf numFmtId="0" fontId="12" fillId="5" borderId="22" xfId="0" applyFont="1" applyFill="1" applyBorder="1" applyAlignment="1">
      <alignment horizontal="left" vertical="top" wrapText="1"/>
    </xf>
    <xf numFmtId="0" fontId="3" fillId="2" borderId="39" xfId="0" applyFont="1" applyFill="1" applyBorder="1" applyAlignment="1">
      <alignment wrapText="1"/>
    </xf>
    <xf numFmtId="164" fontId="3" fillId="2" borderId="43" xfId="0" applyNumberFormat="1" applyFont="1" applyFill="1" applyBorder="1" applyAlignment="1">
      <alignment wrapText="1"/>
    </xf>
    <xf numFmtId="0" fontId="3" fillId="2" borderId="26" xfId="0" applyFont="1" applyFill="1" applyBorder="1" applyAlignment="1">
      <alignment horizontal="center" wrapText="1"/>
    </xf>
    <xf numFmtId="0" fontId="12" fillId="5" borderId="22" xfId="0" applyFont="1" applyFill="1" applyBorder="1" applyAlignment="1">
      <alignment vertical="top" wrapText="1"/>
    </xf>
    <xf numFmtId="0" fontId="12" fillId="5" borderId="0" xfId="0" applyFont="1" applyFill="1" applyAlignment="1">
      <alignment vertical="top" wrapText="1"/>
    </xf>
    <xf numFmtId="0" fontId="12" fillId="5" borderId="26" xfId="0" applyFont="1" applyFill="1" applyBorder="1" applyAlignment="1">
      <alignment vertical="top" wrapText="1"/>
    </xf>
    <xf numFmtId="0" fontId="3" fillId="2" borderId="0" xfId="0" applyFont="1" applyFill="1" applyAlignment="1">
      <alignment wrapText="1"/>
    </xf>
    <xf numFmtId="0" fontId="2" fillId="2" borderId="27" xfId="0" applyFont="1" applyFill="1" applyBorder="1" applyAlignment="1">
      <alignment wrapText="1"/>
    </xf>
    <xf numFmtId="0" fontId="2" fillId="2" borderId="16" xfId="0" applyFont="1" applyFill="1" applyBorder="1" applyAlignment="1">
      <alignment wrapText="1"/>
    </xf>
    <xf numFmtId="0" fontId="2" fillId="2" borderId="28" xfId="0" applyFont="1" applyFill="1" applyBorder="1" applyAlignment="1">
      <alignment wrapText="1"/>
    </xf>
    <xf numFmtId="0" fontId="3" fillId="2" borderId="13" xfId="0" applyFont="1" applyFill="1" applyBorder="1" applyAlignment="1">
      <alignment wrapText="1"/>
    </xf>
    <xf numFmtId="0" fontId="3" fillId="2" borderId="4" xfId="0" applyFont="1" applyFill="1" applyBorder="1" applyAlignment="1">
      <alignment wrapText="1"/>
    </xf>
    <xf numFmtId="0" fontId="3" fillId="2" borderId="18" xfId="0" applyFont="1" applyFill="1" applyBorder="1" applyAlignment="1">
      <alignment wrapText="1"/>
    </xf>
    <xf numFmtId="0" fontId="2" fillId="3" borderId="36" xfId="0" applyFont="1" applyFill="1" applyBorder="1" applyAlignment="1">
      <alignment wrapText="1"/>
    </xf>
    <xf numFmtId="0" fontId="2" fillId="3" borderId="35" xfId="0" applyFont="1" applyFill="1" applyBorder="1" applyAlignment="1">
      <alignment wrapText="1"/>
    </xf>
    <xf numFmtId="0" fontId="7" fillId="4" borderId="27" xfId="0" applyFont="1" applyFill="1" applyBorder="1" applyAlignment="1">
      <alignment wrapText="1"/>
    </xf>
    <xf numFmtId="44" fontId="3" fillId="3" borderId="7" xfId="2" applyFont="1" applyFill="1" applyBorder="1" applyAlignment="1">
      <alignment wrapText="1"/>
    </xf>
    <xf numFmtId="0" fontId="3" fillId="3" borderId="29" xfId="0" applyFont="1" applyFill="1" applyBorder="1" applyAlignment="1">
      <alignment wrapText="1"/>
    </xf>
    <xf numFmtId="0" fontId="3" fillId="2" borderId="40" xfId="0" applyFont="1" applyFill="1" applyBorder="1" applyAlignment="1">
      <alignment wrapText="1"/>
    </xf>
    <xf numFmtId="0" fontId="3" fillId="3" borderId="42" xfId="0" applyFont="1" applyFill="1" applyBorder="1" applyAlignment="1">
      <alignment wrapText="1"/>
    </xf>
    <xf numFmtId="0" fontId="3" fillId="3" borderId="7" xfId="0" applyFont="1" applyFill="1" applyBorder="1" applyAlignment="1">
      <alignment wrapText="1"/>
    </xf>
    <xf numFmtId="0" fontId="3" fillId="2" borderId="22" xfId="0" applyFont="1" applyFill="1" applyBorder="1" applyAlignment="1">
      <alignment wrapText="1"/>
    </xf>
    <xf numFmtId="164" fontId="3" fillId="2" borderId="26" xfId="0" applyNumberFormat="1" applyFont="1" applyFill="1" applyBorder="1" applyAlignment="1">
      <alignment wrapText="1"/>
    </xf>
    <xf numFmtId="0" fontId="3" fillId="3" borderId="17" xfId="0" applyFont="1" applyFill="1" applyBorder="1" applyAlignment="1">
      <alignment horizontal="center" wrapText="1"/>
    </xf>
    <xf numFmtId="0" fontId="3" fillId="3" borderId="41" xfId="0" applyFont="1" applyFill="1" applyBorder="1" applyAlignment="1">
      <alignment horizontal="center" wrapText="1"/>
    </xf>
    <xf numFmtId="0" fontId="3" fillId="3" borderId="12" xfId="0" applyFont="1" applyFill="1" applyBorder="1" applyAlignment="1">
      <alignment horizontal="center" wrapText="1"/>
    </xf>
    <xf numFmtId="0" fontId="7" fillId="4" borderId="21" xfId="0" applyFont="1" applyFill="1" applyBorder="1" applyAlignment="1">
      <alignment horizontal="center" wrapText="1"/>
    </xf>
    <xf numFmtId="164" fontId="2" fillId="3" borderId="31" xfId="0" applyNumberFormat="1" applyFont="1" applyFill="1" applyBorder="1" applyAlignment="1">
      <alignment wrapText="1"/>
    </xf>
    <xf numFmtId="164" fontId="2" fillId="3" borderId="5" xfId="0" applyNumberFormat="1" applyFont="1" applyFill="1" applyBorder="1" applyAlignment="1">
      <alignment wrapText="1"/>
    </xf>
    <xf numFmtId="164" fontId="7" fillId="2" borderId="16" xfId="0" applyNumberFormat="1" applyFont="1" applyFill="1" applyBorder="1" applyAlignment="1">
      <alignment horizontal="center" wrapText="1"/>
    </xf>
    <xf numFmtId="0" fontId="7" fillId="4" borderId="8" xfId="0" applyFont="1" applyFill="1" applyBorder="1" applyAlignment="1">
      <alignment wrapText="1"/>
    </xf>
    <xf numFmtId="0" fontId="7" fillId="4" borderId="8" xfId="0" applyFont="1" applyFill="1" applyBorder="1" applyAlignment="1">
      <alignment horizontal="center" wrapText="1"/>
    </xf>
    <xf numFmtId="44" fontId="13" fillId="5" borderId="11" xfId="2" applyFont="1" applyFill="1" applyBorder="1" applyAlignment="1">
      <alignment horizontal="left" vertical="top" wrapText="1"/>
    </xf>
    <xf numFmtId="44" fontId="3" fillId="2" borderId="26" xfId="2" applyFont="1" applyFill="1" applyBorder="1" applyAlignment="1">
      <alignment vertical="top" wrapText="1"/>
    </xf>
    <xf numFmtId="44" fontId="12" fillId="5" borderId="28" xfId="2" applyFont="1" applyFill="1" applyBorder="1" applyAlignment="1">
      <alignment vertical="top" wrapText="1"/>
    </xf>
    <xf numFmtId="44" fontId="1" fillId="2" borderId="26" xfId="2" applyFont="1" applyFill="1" applyBorder="1"/>
    <xf numFmtId="164" fontId="2" fillId="3" borderId="31" xfId="0" applyNumberFormat="1" applyFont="1" applyFill="1" applyBorder="1" applyAlignment="1">
      <alignment vertical="top" wrapText="1"/>
    </xf>
    <xf numFmtId="164" fontId="2" fillId="3" borderId="5" xfId="0" applyNumberFormat="1" applyFont="1" applyFill="1" applyBorder="1" applyAlignment="1">
      <alignment horizontal="left" vertical="top" wrapText="1"/>
    </xf>
    <xf numFmtId="164" fontId="2" fillId="3" borderId="31" xfId="0" applyNumberFormat="1" applyFont="1" applyFill="1" applyBorder="1" applyAlignment="1">
      <alignment horizontal="left" vertical="top" wrapText="1"/>
    </xf>
    <xf numFmtId="164" fontId="3" fillId="2" borderId="22" xfId="0" applyNumberFormat="1" applyFont="1" applyFill="1" applyBorder="1" applyAlignment="1">
      <alignment horizontal="center" vertical="top" wrapText="1"/>
    </xf>
    <xf numFmtId="164" fontId="3" fillId="2" borderId="26" xfId="0" applyNumberFormat="1" applyFont="1" applyFill="1" applyBorder="1" applyAlignment="1">
      <alignment horizontal="center" vertical="top" wrapText="1"/>
    </xf>
    <xf numFmtId="0" fontId="7" fillId="4" borderId="19" xfId="0" applyFont="1" applyFill="1" applyBorder="1" applyAlignment="1">
      <alignment horizontal="left" vertical="top" wrapText="1"/>
    </xf>
    <xf numFmtId="164" fontId="8" fillId="4" borderId="19" xfId="0" applyNumberFormat="1" applyFont="1" applyFill="1" applyBorder="1" applyAlignment="1">
      <alignment horizontal="center" vertical="top" wrapText="1"/>
    </xf>
    <xf numFmtId="164" fontId="8" fillId="4" borderId="20" xfId="0" applyNumberFormat="1" applyFont="1" applyFill="1" applyBorder="1" applyAlignment="1">
      <alignment horizontal="center" vertical="top" wrapText="1"/>
    </xf>
    <xf numFmtId="164" fontId="8" fillId="4" borderId="21" xfId="0" applyNumberFormat="1" applyFont="1" applyFill="1" applyBorder="1" applyAlignment="1">
      <alignment horizontal="center" vertical="top" wrapText="1"/>
    </xf>
    <xf numFmtId="0" fontId="8" fillId="4" borderId="19" xfId="0" applyFont="1" applyFill="1" applyBorder="1" applyAlignment="1">
      <alignment horizontal="left" vertical="top" wrapText="1"/>
    </xf>
    <xf numFmtId="166" fontId="3" fillId="3" borderId="43" xfId="3" applyNumberFormat="1" applyFont="1" applyFill="1" applyBorder="1" applyAlignment="1">
      <alignment vertical="top" wrapText="1"/>
    </xf>
    <xf numFmtId="0" fontId="2" fillId="3" borderId="9" xfId="0" applyFont="1" applyFill="1" applyBorder="1" applyAlignment="1">
      <alignment horizontal="left" vertical="top"/>
    </xf>
    <xf numFmtId="0" fontId="2" fillId="3" borderId="7" xfId="0" applyFont="1" applyFill="1" applyBorder="1" applyAlignment="1">
      <alignment horizontal="left" vertical="top"/>
    </xf>
    <xf numFmtId="0" fontId="2" fillId="3" borderId="7" xfId="0" applyFont="1" applyFill="1" applyBorder="1" applyAlignment="1">
      <alignment horizontal="left" vertical="top" wrapText="1"/>
    </xf>
    <xf numFmtId="0" fontId="11" fillId="2" borderId="0" xfId="0" applyFont="1" applyFill="1" applyAlignment="1">
      <alignment wrapText="1"/>
    </xf>
    <xf numFmtId="164" fontId="11" fillId="2" borderId="0" xfId="0" applyNumberFormat="1" applyFont="1" applyFill="1" applyAlignment="1">
      <alignment wrapText="1"/>
    </xf>
    <xf numFmtId="0" fontId="3" fillId="2" borderId="26" xfId="0" applyFont="1" applyFill="1" applyBorder="1" applyAlignment="1">
      <alignment wrapText="1"/>
    </xf>
    <xf numFmtId="0" fontId="0" fillId="2" borderId="0" xfId="0" applyFill="1"/>
    <xf numFmtId="0" fontId="12" fillId="5" borderId="7" xfId="0" applyFont="1" applyFill="1" applyBorder="1" applyAlignment="1">
      <alignment horizontal="left" vertical="top" wrapText="1"/>
    </xf>
    <xf numFmtId="0" fontId="12" fillId="5" borderId="44" xfId="0" applyFont="1" applyFill="1" applyBorder="1" applyAlignment="1">
      <alignment horizontal="left" vertical="top" wrapText="1"/>
    </xf>
    <xf numFmtId="0" fontId="2" fillId="3" borderId="44" xfId="0" applyFont="1" applyFill="1" applyBorder="1" applyAlignment="1">
      <alignment horizontal="left" vertical="top" wrapText="1"/>
    </xf>
    <xf numFmtId="165" fontId="3" fillId="3" borderId="1" xfId="0" applyNumberFormat="1" applyFont="1" applyFill="1" applyBorder="1" applyAlignment="1">
      <alignment horizontal="left" vertical="top"/>
    </xf>
    <xf numFmtId="165" fontId="3" fillId="3" borderId="5" xfId="0" applyNumberFormat="1" applyFont="1" applyFill="1" applyBorder="1" applyAlignment="1">
      <alignment horizontal="left" vertical="top"/>
    </xf>
    <xf numFmtId="0" fontId="5" fillId="0" borderId="0" xfId="0" applyFont="1" applyAlignment="1">
      <alignment horizontal="left"/>
    </xf>
    <xf numFmtId="0" fontId="3" fillId="3" borderId="10" xfId="0" applyFont="1" applyFill="1" applyBorder="1" applyAlignment="1">
      <alignment horizontal="left" vertical="top"/>
    </xf>
    <xf numFmtId="0" fontId="3" fillId="3" borderId="11" xfId="0" applyFont="1" applyFill="1" applyBorder="1" applyAlignment="1">
      <alignment horizontal="left" vertical="top"/>
    </xf>
    <xf numFmtId="0" fontId="3" fillId="3" borderId="1" xfId="0" applyFont="1" applyFill="1" applyBorder="1" applyAlignment="1">
      <alignment horizontal="left" vertical="top"/>
    </xf>
    <xf numFmtId="0" fontId="3" fillId="3" borderId="5" xfId="0" applyFont="1" applyFill="1" applyBorder="1" applyAlignment="1">
      <alignment horizontal="left" vertical="top"/>
    </xf>
    <xf numFmtId="0" fontId="3" fillId="3" borderId="45" xfId="0" quotePrefix="1" applyFont="1" applyFill="1" applyBorder="1" applyAlignment="1">
      <alignment horizontal="left" vertical="top" wrapText="1"/>
    </xf>
    <xf numFmtId="0" fontId="3" fillId="3" borderId="45" xfId="0" applyFont="1" applyFill="1" applyBorder="1" applyAlignment="1">
      <alignment horizontal="left" vertical="top" wrapText="1"/>
    </xf>
    <xf numFmtId="0" fontId="3" fillId="3" borderId="46" xfId="0" applyFont="1" applyFill="1" applyBorder="1" applyAlignment="1">
      <alignment horizontal="left" vertical="top" wrapText="1"/>
    </xf>
    <xf numFmtId="0" fontId="9" fillId="2" borderId="19" xfId="0" applyFont="1" applyFill="1" applyBorder="1" applyAlignment="1">
      <alignment horizontal="center"/>
    </xf>
    <xf numFmtId="0" fontId="9" fillId="2" borderId="20" xfId="0" applyFont="1" applyFill="1" applyBorder="1" applyAlignment="1">
      <alignment horizontal="center"/>
    </xf>
    <xf numFmtId="0" fontId="9" fillId="2" borderId="21" xfId="0" applyFont="1" applyFill="1" applyBorder="1" applyAlignment="1">
      <alignment horizontal="center"/>
    </xf>
    <xf numFmtId="0" fontId="14" fillId="5" borderId="23" xfId="0" applyFont="1" applyFill="1" applyBorder="1" applyAlignment="1">
      <alignment horizontal="center" vertical="top" wrapText="1"/>
    </xf>
    <xf numFmtId="0" fontId="14" fillId="5" borderId="24" xfId="0" applyFont="1" applyFill="1" applyBorder="1" applyAlignment="1">
      <alignment horizontal="center" vertical="top" wrapText="1"/>
    </xf>
    <xf numFmtId="0" fontId="14" fillId="5" borderId="25" xfId="0" applyFont="1" applyFill="1" applyBorder="1" applyAlignment="1">
      <alignment horizontal="center" vertical="top" wrapText="1"/>
    </xf>
    <xf numFmtId="0" fontId="14" fillId="5" borderId="37" xfId="0" applyFont="1" applyFill="1" applyBorder="1" applyAlignment="1">
      <alignment horizontal="center" vertical="top" wrapText="1"/>
    </xf>
    <xf numFmtId="0" fontId="14" fillId="5" borderId="15" xfId="0" applyFont="1" applyFill="1" applyBorder="1" applyAlignment="1">
      <alignment horizontal="center" vertical="top" wrapText="1"/>
    </xf>
    <xf numFmtId="0" fontId="14" fillId="5" borderId="38" xfId="0" applyFont="1" applyFill="1" applyBorder="1" applyAlignment="1">
      <alignment horizontal="center" vertical="top" wrapText="1"/>
    </xf>
    <xf numFmtId="164" fontId="7" fillId="4" borderId="19" xfId="0" applyNumberFormat="1" applyFont="1" applyFill="1" applyBorder="1" applyAlignment="1">
      <alignment horizontal="center" wrapText="1"/>
    </xf>
    <xf numFmtId="164" fontId="7" fillId="4" borderId="20" xfId="0" applyNumberFormat="1" applyFont="1" applyFill="1" applyBorder="1" applyAlignment="1">
      <alignment horizontal="center" wrapText="1"/>
    </xf>
    <xf numFmtId="164" fontId="7" fillId="4" borderId="21" xfId="0" applyNumberFormat="1" applyFont="1" applyFill="1" applyBorder="1" applyAlignment="1">
      <alignment horizontal="center" wrapText="1"/>
    </xf>
    <xf numFmtId="164" fontId="2" fillId="3" borderId="13" xfId="0" applyNumberFormat="1" applyFont="1" applyFill="1" applyBorder="1" applyAlignment="1">
      <alignment horizontal="left" vertical="top" wrapText="1"/>
    </xf>
    <xf numFmtId="164" fontId="2" fillId="3" borderId="4" xfId="0" applyNumberFormat="1" applyFont="1" applyFill="1" applyBorder="1" applyAlignment="1">
      <alignment horizontal="left" vertical="top" wrapText="1"/>
    </xf>
    <xf numFmtId="164" fontId="2" fillId="3" borderId="18" xfId="0" applyNumberFormat="1" applyFont="1" applyFill="1" applyBorder="1" applyAlignment="1">
      <alignment horizontal="left" vertical="top" wrapText="1"/>
    </xf>
    <xf numFmtId="165" fontId="8" fillId="4" borderId="19" xfId="0" applyNumberFormat="1" applyFont="1" applyFill="1" applyBorder="1" applyAlignment="1">
      <alignment horizontal="center" vertical="top" wrapText="1"/>
    </xf>
    <xf numFmtId="165" fontId="8" fillId="4" borderId="20" xfId="0" applyNumberFormat="1" applyFont="1" applyFill="1" applyBorder="1" applyAlignment="1">
      <alignment horizontal="center" vertical="top" wrapText="1"/>
    </xf>
    <xf numFmtId="165" fontId="8" fillId="4" borderId="32" xfId="0" applyNumberFormat="1" applyFont="1" applyFill="1" applyBorder="1" applyAlignment="1">
      <alignment horizontal="center" vertical="top" wrapText="1"/>
    </xf>
    <xf numFmtId="165" fontId="7" fillId="4" borderId="19" xfId="0" applyNumberFormat="1" applyFont="1" applyFill="1" applyBorder="1" applyAlignment="1">
      <alignment horizontal="center" vertical="top" wrapText="1"/>
    </xf>
    <xf numFmtId="165" fontId="7" fillId="4" borderId="20" xfId="0" applyNumberFormat="1" applyFont="1" applyFill="1" applyBorder="1" applyAlignment="1">
      <alignment horizontal="center" vertical="top" wrapText="1"/>
    </xf>
    <xf numFmtId="165" fontId="7" fillId="4" borderId="32" xfId="0" applyNumberFormat="1" applyFont="1" applyFill="1" applyBorder="1" applyAlignment="1">
      <alignment horizontal="center" vertical="top" wrapText="1"/>
    </xf>
    <xf numFmtId="164" fontId="2" fillId="3" borderId="37" xfId="0" applyNumberFormat="1" applyFont="1" applyFill="1" applyBorder="1" applyAlignment="1">
      <alignment horizontal="left" vertical="top" wrapText="1"/>
    </xf>
    <xf numFmtId="164" fontId="2" fillId="3" borderId="14" xfId="0" applyNumberFormat="1" applyFont="1" applyFill="1" applyBorder="1" applyAlignment="1">
      <alignment horizontal="left" vertical="top" wrapText="1"/>
    </xf>
    <xf numFmtId="0" fontId="2" fillId="3" borderId="37" xfId="0" applyFont="1" applyFill="1" applyBorder="1" applyAlignment="1">
      <alignment horizontal="left" vertical="top" wrapText="1"/>
    </xf>
    <xf numFmtId="0" fontId="2" fillId="3" borderId="14" xfId="0" applyFont="1" applyFill="1" applyBorder="1" applyAlignment="1">
      <alignment horizontal="left" vertical="top" wrapText="1"/>
    </xf>
    <xf numFmtId="164" fontId="6" fillId="3" borderId="35" xfId="0" applyNumberFormat="1" applyFont="1" applyFill="1" applyBorder="1" applyAlignment="1">
      <alignment horizontal="left" vertical="top" wrapText="1"/>
    </xf>
    <xf numFmtId="164" fontId="6" fillId="3" borderId="2" xfId="0" applyNumberFormat="1" applyFont="1" applyFill="1" applyBorder="1" applyAlignment="1">
      <alignment horizontal="left" vertical="top" wrapText="1"/>
    </xf>
    <xf numFmtId="0" fontId="6" fillId="3" borderId="35" xfId="0" applyFont="1" applyFill="1" applyBorder="1" applyAlignment="1">
      <alignment horizontal="left" vertical="top" wrapText="1"/>
    </xf>
    <xf numFmtId="0" fontId="6" fillId="3" borderId="2" xfId="0" applyFont="1" applyFill="1" applyBorder="1" applyAlignment="1">
      <alignment horizontal="left" vertical="top" wrapText="1"/>
    </xf>
    <xf numFmtId="0" fontId="6" fillId="0" borderId="1" xfId="0" applyFont="1" applyBorder="1" applyAlignment="1">
      <alignment horizontal="left" vertical="top" wrapText="1"/>
    </xf>
    <xf numFmtId="0" fontId="6" fillId="0" borderId="5" xfId="0" applyFont="1" applyBorder="1" applyAlignment="1">
      <alignment horizontal="left" vertical="top" wrapText="1"/>
    </xf>
    <xf numFmtId="0" fontId="5" fillId="0" borderId="0" xfId="0" applyFont="1" applyAlignment="1">
      <alignment horizontal="left" vertical="center"/>
    </xf>
    <xf numFmtId="0" fontId="16" fillId="2" borderId="45" xfId="1" applyFont="1" applyFill="1" applyBorder="1" applyAlignment="1">
      <alignment horizontal="left" vertical="top"/>
    </xf>
    <xf numFmtId="0" fontId="16" fillId="2" borderId="46" xfId="1" applyFont="1" applyFill="1" applyBorder="1" applyAlignment="1">
      <alignment horizontal="left" vertical="top"/>
    </xf>
    <xf numFmtId="0" fontId="12" fillId="5" borderId="7" xfId="0" applyFont="1" applyFill="1" applyBorder="1" applyAlignment="1">
      <alignment horizontal="center" vertical="top" wrapText="1"/>
    </xf>
    <xf numFmtId="0" fontId="12" fillId="5" borderId="1" xfId="0" applyFont="1" applyFill="1" applyBorder="1" applyAlignment="1">
      <alignment horizontal="center" vertical="top" wrapText="1"/>
    </xf>
    <xf numFmtId="0" fontId="12" fillId="5" borderId="5" xfId="0" applyFont="1" applyFill="1" applyBorder="1" applyAlignment="1">
      <alignment horizontal="center" vertical="top" wrapText="1"/>
    </xf>
    <xf numFmtId="0" fontId="12" fillId="5" borderId="9" xfId="0" applyFont="1" applyFill="1" applyBorder="1" applyAlignment="1">
      <alignment horizontal="center" vertical="top" wrapText="1"/>
    </xf>
    <xf numFmtId="0" fontId="12" fillId="5" borderId="10" xfId="0" applyFont="1" applyFill="1" applyBorder="1" applyAlignment="1">
      <alignment horizontal="center" vertical="top" wrapText="1"/>
    </xf>
    <xf numFmtId="0" fontId="12" fillId="5" borderId="11" xfId="0" applyFont="1" applyFill="1" applyBorder="1" applyAlignment="1">
      <alignment horizontal="center" vertical="top" wrapText="1"/>
    </xf>
    <xf numFmtId="0" fontId="6" fillId="0" borderId="1" xfId="0" quotePrefix="1" applyFont="1" applyBorder="1" applyAlignment="1">
      <alignment horizontal="left" vertical="top" wrapText="1"/>
    </xf>
    <xf numFmtId="0" fontId="6" fillId="0" borderId="5" xfId="0" quotePrefix="1" applyFont="1" applyBorder="1" applyAlignment="1">
      <alignment horizontal="left" vertical="top" wrapText="1"/>
    </xf>
  </cellXfs>
  <cellStyles count="4">
    <cellStyle name="Link" xfId="1" builtinId="8"/>
    <cellStyle name="Prozent" xfId="3" builtinId="5"/>
    <cellStyle name="Standard" xfId="0" builtinId="0"/>
    <cellStyle name="Währung" xfId="2" builtinId="4"/>
  </cellStyles>
  <dxfs count="3">
    <dxf>
      <font>
        <color rgb="FF006100"/>
      </font>
      <fill>
        <patternFill>
          <bgColor rgb="FFC6EFCE"/>
        </patternFill>
      </fill>
    </dxf>
    <dxf>
      <font>
        <color rgb="FF9C0006"/>
      </font>
      <fill>
        <patternFill>
          <bgColor rgb="FFFFC7CE"/>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3.xml"/><Relationship Id="rId5" Type="http://schemas.openxmlformats.org/officeDocument/2006/relationships/styles" Target="styles.xml"/><Relationship Id="rId10" Type="http://schemas.openxmlformats.org/officeDocument/2006/relationships/customXml" Target="../customXml/item2.xml"/><Relationship Id="rId4" Type="http://schemas.openxmlformats.org/officeDocument/2006/relationships/theme" Target="theme/theme1.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406799</xdr:colOff>
      <xdr:row>0</xdr:row>
      <xdr:rowOff>25785</xdr:rowOff>
    </xdr:from>
    <xdr:to>
      <xdr:col>7</xdr:col>
      <xdr:colOff>1028507</xdr:colOff>
      <xdr:row>1</xdr:row>
      <xdr:rowOff>102658</xdr:rowOff>
    </xdr:to>
    <xdr:pic>
      <xdr:nvPicPr>
        <xdr:cNvPr id="2" name="Grafik 1">
          <a:extLst>
            <a:ext uri="{FF2B5EF4-FFF2-40B4-BE49-F238E27FC236}">
              <a16:creationId xmlns:a16="http://schemas.microsoft.com/office/drawing/2014/main" id="{FAE51F52-7E7D-B34F-AAC6-DD6D7798F68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988699" y="25785"/>
          <a:ext cx="1681100" cy="37214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292499</xdr:colOff>
      <xdr:row>0</xdr:row>
      <xdr:rowOff>25785</xdr:rowOff>
    </xdr:from>
    <xdr:to>
      <xdr:col>7</xdr:col>
      <xdr:colOff>681211</xdr:colOff>
      <xdr:row>0</xdr:row>
      <xdr:rowOff>407458</xdr:rowOff>
    </xdr:to>
    <xdr:pic>
      <xdr:nvPicPr>
        <xdr:cNvPr id="2" name="Grafik 1">
          <a:extLst>
            <a:ext uri="{FF2B5EF4-FFF2-40B4-BE49-F238E27FC236}">
              <a16:creationId xmlns:a16="http://schemas.microsoft.com/office/drawing/2014/main" id="{D23FC5DA-AC4E-4231-8BA5-9DAB4134942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26324" y="25785"/>
          <a:ext cx="1631358" cy="381673"/>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Rebecca Walser" id="{01726EC6-A8E0-4C48-8293-0D7EAAB91231}" userId="S::rebecca@grdigital.digital::128aa75c-6078-49ad-806c-9c200f7f8a80" providerId="AD"/>
</personList>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E11" dT="2023-10-19T08:48:25.13" personId="{01726EC6-A8E0-4C48-8293-0D7EAAB91231}" id="{391E42A1-76FD-264E-BAB7-C567B753EBB8}">
    <text>Bitte beachte, dass die Betriebskosten der Summe von maximal 5 Jahren betrifft.</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hyperlink" Target="https://grdigital.digital/faq-gesuche/"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BF62FD-FC7A-B94B-9CE0-8156F55C9A26}">
  <dimension ref="A1:H90"/>
  <sheetViews>
    <sheetView tabSelected="1" zoomScale="181" zoomScaleNormal="150" workbookViewId="0">
      <selection activeCell="K12" sqref="K12"/>
    </sheetView>
  </sheetViews>
  <sheetFormatPr baseColWidth="10" defaultColWidth="11" defaultRowHeight="14"/>
  <cols>
    <col min="1" max="1" width="28.19921875" style="4" customWidth="1"/>
    <col min="2" max="2" width="29" style="4" customWidth="1"/>
    <col min="3" max="3" width="17.3984375" style="4" customWidth="1"/>
    <col min="4" max="4" width="19.3984375" style="8" customWidth="1"/>
    <col min="5" max="5" width="14.59765625" style="4" customWidth="1"/>
    <col min="6" max="6" width="12" style="4" customWidth="1"/>
    <col min="7" max="7" width="17.796875" style="8" customWidth="1"/>
    <col min="8" max="8" width="21.796875" style="4" customWidth="1"/>
    <col min="9" max="16384" width="11" style="4"/>
  </cols>
  <sheetData>
    <row r="1" spans="1:8" ht="24">
      <c r="A1" s="137" t="s">
        <v>0</v>
      </c>
      <c r="B1" s="137"/>
      <c r="C1" s="137"/>
      <c r="D1" s="137"/>
      <c r="E1" s="137"/>
      <c r="F1" s="137"/>
      <c r="G1" s="137"/>
      <c r="H1" s="137"/>
    </row>
    <row r="2" spans="1:8">
      <c r="A2" s="1"/>
      <c r="B2" s="2"/>
      <c r="C2" s="2"/>
      <c r="D2" s="3"/>
      <c r="E2" s="2"/>
      <c r="F2" s="2"/>
      <c r="G2" s="3"/>
      <c r="H2" s="2"/>
    </row>
    <row r="3" spans="1:8">
      <c r="A3" s="125" t="s">
        <v>1</v>
      </c>
      <c r="B3" s="138"/>
      <c r="C3" s="138"/>
      <c r="D3" s="138"/>
      <c r="E3" s="138"/>
      <c r="F3" s="138"/>
      <c r="G3" s="138"/>
      <c r="H3" s="139"/>
    </row>
    <row r="4" spans="1:8">
      <c r="A4" s="126" t="s">
        <v>2</v>
      </c>
      <c r="B4" s="140"/>
      <c r="C4" s="140"/>
      <c r="D4" s="140"/>
      <c r="E4" s="140"/>
      <c r="F4" s="140"/>
      <c r="G4" s="140"/>
      <c r="H4" s="141"/>
    </row>
    <row r="5" spans="1:8">
      <c r="A5" s="126" t="s">
        <v>3</v>
      </c>
      <c r="B5" s="140"/>
      <c r="C5" s="140"/>
      <c r="D5" s="140"/>
      <c r="E5" s="140"/>
      <c r="F5" s="140"/>
      <c r="G5" s="140"/>
      <c r="H5" s="141"/>
    </row>
    <row r="6" spans="1:8">
      <c r="A6" s="126" t="s">
        <v>4</v>
      </c>
      <c r="B6" s="140"/>
      <c r="C6" s="140"/>
      <c r="D6" s="140"/>
      <c r="E6" s="140"/>
      <c r="F6" s="140"/>
      <c r="G6" s="140"/>
      <c r="H6" s="141"/>
    </row>
    <row r="7" spans="1:8">
      <c r="A7" s="127" t="s">
        <v>5</v>
      </c>
      <c r="B7" s="135"/>
      <c r="C7" s="135"/>
      <c r="D7" s="135"/>
      <c r="E7" s="135"/>
      <c r="F7" s="135"/>
      <c r="G7" s="135"/>
      <c r="H7" s="136"/>
    </row>
    <row r="8" spans="1:8" ht="39" customHeight="1">
      <c r="A8" s="134" t="s">
        <v>6</v>
      </c>
      <c r="B8" s="142" t="s">
        <v>94</v>
      </c>
      <c r="C8" s="143"/>
      <c r="D8" s="143"/>
      <c r="E8" s="143"/>
      <c r="F8" s="143"/>
      <c r="G8" s="143"/>
      <c r="H8" s="144"/>
    </row>
    <row r="9" spans="1:8" s="6" customFormat="1">
      <c r="A9" s="99"/>
      <c r="B9" s="128"/>
      <c r="C9" s="128"/>
      <c r="D9" s="129"/>
      <c r="E9" s="128"/>
      <c r="F9" s="128"/>
      <c r="G9" s="129"/>
      <c r="H9" s="130"/>
    </row>
    <row r="10" spans="1:8" s="7" customFormat="1" ht="33" customHeight="1">
      <c r="A10" s="148" t="s">
        <v>7</v>
      </c>
      <c r="B10" s="149"/>
      <c r="C10" s="149"/>
      <c r="D10" s="149"/>
      <c r="E10" s="149"/>
      <c r="F10" s="149"/>
      <c r="G10" s="149"/>
      <c r="H10" s="150"/>
    </row>
    <row r="11" spans="1:8" s="7" customFormat="1" ht="16" thickBot="1">
      <c r="A11" s="63"/>
      <c r="B11" s="145" t="s">
        <v>8</v>
      </c>
      <c r="C11" s="146"/>
      <c r="D11" s="147"/>
      <c r="E11" s="145" t="s">
        <v>9</v>
      </c>
      <c r="F11" s="146"/>
      <c r="G11" s="147"/>
      <c r="H11" s="72"/>
    </row>
    <row r="12" spans="1:8" s="5" customFormat="1" ht="26" customHeight="1">
      <c r="A12" s="77" t="s">
        <v>10</v>
      </c>
      <c r="B12" s="50" t="s">
        <v>11</v>
      </c>
      <c r="C12" s="17" t="s">
        <v>12</v>
      </c>
      <c r="D12" s="18" t="s">
        <v>13</v>
      </c>
      <c r="E12" s="50" t="s">
        <v>14</v>
      </c>
      <c r="F12" s="17" t="s">
        <v>12</v>
      </c>
      <c r="G12" s="18" t="s">
        <v>13</v>
      </c>
      <c r="H12" s="62" t="s">
        <v>15</v>
      </c>
    </row>
    <row r="13" spans="1:8" s="6" customFormat="1">
      <c r="A13" s="30" t="s">
        <v>75</v>
      </c>
      <c r="B13" s="94">
        <v>140</v>
      </c>
      <c r="C13" s="13"/>
      <c r="D13" s="14">
        <f>B13*C13</f>
        <v>0</v>
      </c>
      <c r="E13" s="94">
        <v>140</v>
      </c>
      <c r="F13" s="13"/>
      <c r="G13" s="14">
        <f>E13*F13</f>
        <v>0</v>
      </c>
      <c r="H13" s="15"/>
    </row>
    <row r="14" spans="1:8" s="6" customFormat="1">
      <c r="A14" s="31" t="s">
        <v>76</v>
      </c>
      <c r="B14" s="94">
        <v>100</v>
      </c>
      <c r="C14" s="9"/>
      <c r="D14" s="14">
        <f t="shared" ref="D14:D18" si="0">B14*C14</f>
        <v>0</v>
      </c>
      <c r="E14" s="94">
        <v>100</v>
      </c>
      <c r="F14" s="9"/>
      <c r="G14" s="14">
        <f t="shared" ref="G14:G18" si="1">E14*F14</f>
        <v>0</v>
      </c>
      <c r="H14" s="101"/>
    </row>
    <row r="15" spans="1:8" s="6" customFormat="1" ht="27">
      <c r="A15" s="31" t="s">
        <v>77</v>
      </c>
      <c r="B15" s="94">
        <v>70</v>
      </c>
      <c r="C15" s="9"/>
      <c r="D15" s="14">
        <f t="shared" si="0"/>
        <v>0</v>
      </c>
      <c r="E15" s="94">
        <v>70</v>
      </c>
      <c r="F15" s="9"/>
      <c r="G15" s="14">
        <f t="shared" si="1"/>
        <v>0</v>
      </c>
      <c r="H15" s="101"/>
    </row>
    <row r="16" spans="1:8" s="6" customFormat="1">
      <c r="A16" s="31" t="s">
        <v>16</v>
      </c>
      <c r="B16" s="94"/>
      <c r="C16" s="9"/>
      <c r="D16" s="14">
        <f t="shared" si="0"/>
        <v>0</v>
      </c>
      <c r="E16" s="94"/>
      <c r="F16" s="9"/>
      <c r="G16" s="14">
        <f t="shared" si="1"/>
        <v>0</v>
      </c>
      <c r="H16" s="101"/>
    </row>
    <row r="17" spans="1:8" s="6" customFormat="1">
      <c r="A17" s="31" t="s">
        <v>17</v>
      </c>
      <c r="B17" s="94"/>
      <c r="C17" s="9"/>
      <c r="D17" s="14">
        <f t="shared" si="0"/>
        <v>0</v>
      </c>
      <c r="E17" s="94"/>
      <c r="F17" s="9"/>
      <c r="G17" s="14">
        <f t="shared" si="1"/>
        <v>0</v>
      </c>
      <c r="H17" s="101"/>
    </row>
    <row r="18" spans="1:8" s="6" customFormat="1">
      <c r="A18" s="31" t="s">
        <v>17</v>
      </c>
      <c r="B18" s="94"/>
      <c r="C18" s="9"/>
      <c r="D18" s="14">
        <f t="shared" si="0"/>
        <v>0</v>
      </c>
      <c r="E18" s="94"/>
      <c r="F18" s="9"/>
      <c r="G18" s="14">
        <f t="shared" si="1"/>
        <v>0</v>
      </c>
      <c r="H18" s="101"/>
    </row>
    <row r="19" spans="1:8" s="6" customFormat="1">
      <c r="A19" s="91" t="s">
        <v>18</v>
      </c>
      <c r="B19" s="95"/>
      <c r="C19" s="12"/>
      <c r="D19" s="105">
        <f>SUM(D13:D18)</f>
        <v>0</v>
      </c>
      <c r="E19" s="94"/>
      <c r="F19" s="12"/>
      <c r="G19" s="105">
        <f>SUM(G13:G18)</f>
        <v>0</v>
      </c>
      <c r="H19" s="102"/>
    </row>
    <row r="20" spans="1:8" s="6" customFormat="1" ht="15" thickBot="1">
      <c r="A20" s="23"/>
      <c r="B20" s="96"/>
      <c r="C20" s="78"/>
      <c r="D20" s="79"/>
      <c r="E20" s="96"/>
      <c r="F20" s="78"/>
      <c r="G20" s="79"/>
      <c r="H20" s="80"/>
    </row>
    <row r="21" spans="1:8" s="5" customFormat="1" ht="26" customHeight="1">
      <c r="A21" s="77" t="s">
        <v>19</v>
      </c>
      <c r="B21" s="50" t="s">
        <v>11</v>
      </c>
      <c r="C21" s="17" t="s">
        <v>12</v>
      </c>
      <c r="D21" s="18" t="s">
        <v>13</v>
      </c>
      <c r="E21" s="50" t="s">
        <v>14</v>
      </c>
      <c r="F21" s="17" t="s">
        <v>12</v>
      </c>
      <c r="G21" s="18" t="s">
        <v>13</v>
      </c>
      <c r="H21" s="62" t="s">
        <v>15</v>
      </c>
    </row>
    <row r="22" spans="1:8" s="6" customFormat="1">
      <c r="A22" s="30" t="s">
        <v>78</v>
      </c>
      <c r="B22" s="97"/>
      <c r="C22" s="13"/>
      <c r="D22" s="14">
        <f>B22*C22</f>
        <v>0</v>
      </c>
      <c r="E22" s="97"/>
      <c r="F22" s="13"/>
      <c r="G22" s="14">
        <f>E22*F22</f>
        <v>0</v>
      </c>
      <c r="H22" s="15"/>
    </row>
    <row r="23" spans="1:8" s="6" customFormat="1">
      <c r="A23" s="31" t="s">
        <v>79</v>
      </c>
      <c r="B23" s="98"/>
      <c r="C23" s="9"/>
      <c r="D23" s="14">
        <f t="shared" ref="D23:D27" si="2">B23*C23</f>
        <v>0</v>
      </c>
      <c r="E23" s="98"/>
      <c r="F23" s="9"/>
      <c r="G23" s="14">
        <f t="shared" ref="G23:G27" si="3">E23*F23</f>
        <v>0</v>
      </c>
      <c r="H23" s="101"/>
    </row>
    <row r="24" spans="1:8" s="6" customFormat="1">
      <c r="A24" s="31" t="s">
        <v>80</v>
      </c>
      <c r="B24" s="98"/>
      <c r="C24" s="9"/>
      <c r="D24" s="14">
        <f t="shared" si="2"/>
        <v>0</v>
      </c>
      <c r="E24" s="98"/>
      <c r="F24" s="9"/>
      <c r="G24" s="14">
        <f t="shared" si="3"/>
        <v>0</v>
      </c>
      <c r="H24" s="101"/>
    </row>
    <row r="25" spans="1:8" s="6" customFormat="1">
      <c r="A25" s="31" t="s">
        <v>17</v>
      </c>
      <c r="B25" s="98"/>
      <c r="C25" s="9"/>
      <c r="D25" s="14">
        <f t="shared" si="2"/>
        <v>0</v>
      </c>
      <c r="E25" s="98"/>
      <c r="F25" s="9"/>
      <c r="G25" s="14">
        <f t="shared" si="3"/>
        <v>0</v>
      </c>
      <c r="H25" s="101"/>
    </row>
    <row r="26" spans="1:8" s="6" customFormat="1">
      <c r="A26" s="31" t="s">
        <v>17</v>
      </c>
      <c r="B26" s="98"/>
      <c r="C26" s="9"/>
      <c r="D26" s="14">
        <f t="shared" si="2"/>
        <v>0</v>
      </c>
      <c r="E26" s="98"/>
      <c r="F26" s="9"/>
      <c r="G26" s="14">
        <f t="shared" si="3"/>
        <v>0</v>
      </c>
      <c r="H26" s="101"/>
    </row>
    <row r="27" spans="1:8" s="6" customFormat="1">
      <c r="A27" s="31" t="s">
        <v>17</v>
      </c>
      <c r="B27" s="98"/>
      <c r="C27" s="9"/>
      <c r="D27" s="14">
        <f t="shared" si="2"/>
        <v>0</v>
      </c>
      <c r="E27" s="98"/>
      <c r="F27" s="9"/>
      <c r="G27" s="14">
        <f t="shared" si="3"/>
        <v>0</v>
      </c>
      <c r="H27" s="101"/>
    </row>
    <row r="28" spans="1:8" s="6" customFormat="1">
      <c r="A28" s="91" t="s">
        <v>20</v>
      </c>
      <c r="B28" s="95"/>
      <c r="C28" s="12"/>
      <c r="D28" s="105">
        <f>SUM(D22:D27)</f>
        <v>0</v>
      </c>
      <c r="E28" s="95"/>
      <c r="F28" s="12"/>
      <c r="G28" s="105">
        <f>SUM(G22:G27)</f>
        <v>0</v>
      </c>
      <c r="H28" s="102"/>
    </row>
    <row r="29" spans="1:8" s="6" customFormat="1">
      <c r="A29" s="23"/>
      <c r="B29" s="99"/>
      <c r="C29" s="84"/>
      <c r="D29" s="100"/>
      <c r="E29" s="99"/>
      <c r="F29" s="84"/>
      <c r="G29" s="100"/>
      <c r="H29" s="80"/>
    </row>
    <row r="30" spans="1:8" s="5" customFormat="1" ht="26" customHeight="1" thickBot="1">
      <c r="A30" s="81" t="s">
        <v>21</v>
      </c>
      <c r="B30" s="81"/>
      <c r="C30" s="82"/>
      <c r="D30" s="83"/>
      <c r="E30" s="81"/>
      <c r="F30" s="82"/>
      <c r="G30" s="83"/>
      <c r="H30" s="62" t="s">
        <v>15</v>
      </c>
    </row>
    <row r="31" spans="1:8" s="6" customFormat="1">
      <c r="A31" s="30" t="s">
        <v>81</v>
      </c>
      <c r="B31" s="97"/>
      <c r="C31" s="13"/>
      <c r="D31" s="14">
        <f>B31*C31</f>
        <v>0</v>
      </c>
      <c r="E31" s="97"/>
      <c r="F31" s="13"/>
      <c r="G31" s="14">
        <f>E31*F31</f>
        <v>0</v>
      </c>
      <c r="H31" s="103"/>
    </row>
    <row r="32" spans="1:8" s="6" customFormat="1">
      <c r="A32" s="31" t="s">
        <v>82</v>
      </c>
      <c r="B32" s="98"/>
      <c r="C32" s="9"/>
      <c r="D32" s="14">
        <f t="shared" ref="D32:D36" si="4">B32*C32</f>
        <v>0</v>
      </c>
      <c r="E32" s="98"/>
      <c r="F32" s="9"/>
      <c r="G32" s="14">
        <f t="shared" ref="G32:G36" si="5">E32*F32</f>
        <v>0</v>
      </c>
      <c r="H32" s="101"/>
    </row>
    <row r="33" spans="1:8" s="6" customFormat="1">
      <c r="A33" s="31" t="s">
        <v>83</v>
      </c>
      <c r="B33" s="98"/>
      <c r="C33" s="9"/>
      <c r="D33" s="14">
        <f t="shared" si="4"/>
        <v>0</v>
      </c>
      <c r="E33" s="98"/>
      <c r="F33" s="9"/>
      <c r="G33" s="14">
        <f t="shared" si="5"/>
        <v>0</v>
      </c>
      <c r="H33" s="101"/>
    </row>
    <row r="34" spans="1:8" s="6" customFormat="1">
      <c r="A34" s="31" t="s">
        <v>17</v>
      </c>
      <c r="B34" s="98"/>
      <c r="C34" s="9"/>
      <c r="D34" s="14">
        <f t="shared" si="4"/>
        <v>0</v>
      </c>
      <c r="E34" s="98"/>
      <c r="F34" s="9"/>
      <c r="G34" s="14">
        <f t="shared" si="5"/>
        <v>0</v>
      </c>
      <c r="H34" s="101"/>
    </row>
    <row r="35" spans="1:8" s="6" customFormat="1">
      <c r="A35" s="31" t="s">
        <v>17</v>
      </c>
      <c r="B35" s="98"/>
      <c r="C35" s="9"/>
      <c r="D35" s="14">
        <f t="shared" si="4"/>
        <v>0</v>
      </c>
      <c r="E35" s="98"/>
      <c r="F35" s="9"/>
      <c r="G35" s="14">
        <f t="shared" si="5"/>
        <v>0</v>
      </c>
      <c r="H35" s="101"/>
    </row>
    <row r="36" spans="1:8" s="6" customFormat="1">
      <c r="A36" s="31" t="s">
        <v>17</v>
      </c>
      <c r="B36" s="98"/>
      <c r="C36" s="9"/>
      <c r="D36" s="14">
        <f t="shared" si="4"/>
        <v>0</v>
      </c>
      <c r="E36" s="98"/>
      <c r="F36" s="9"/>
      <c r="G36" s="14">
        <f t="shared" si="5"/>
        <v>0</v>
      </c>
      <c r="H36" s="101"/>
    </row>
    <row r="37" spans="1:8" s="6" customFormat="1">
      <c r="A37" s="91" t="s">
        <v>22</v>
      </c>
      <c r="B37" s="95"/>
      <c r="C37" s="12"/>
      <c r="D37" s="105">
        <f>SUM(D31:D36)</f>
        <v>0</v>
      </c>
      <c r="E37" s="95"/>
      <c r="F37" s="12"/>
      <c r="G37" s="105">
        <f>SUM(G31:G36)</f>
        <v>0</v>
      </c>
      <c r="H37" s="102"/>
    </row>
    <row r="38" spans="1:8" s="6" customFormat="1" ht="15" thickBot="1">
      <c r="A38" s="85"/>
      <c r="B38" s="85"/>
      <c r="C38" s="86"/>
      <c r="D38" s="87"/>
      <c r="E38" s="85"/>
      <c r="F38" s="86"/>
      <c r="G38" s="87"/>
      <c r="H38" s="87"/>
    </row>
    <row r="39" spans="1:8" s="5" customFormat="1" ht="26" customHeight="1" thickBot="1">
      <c r="A39" s="81" t="s">
        <v>23</v>
      </c>
      <c r="B39" s="81"/>
      <c r="C39" s="82"/>
      <c r="D39" s="83"/>
      <c r="E39" s="81"/>
      <c r="F39" s="82"/>
      <c r="G39" s="83"/>
      <c r="H39" s="62" t="s">
        <v>15</v>
      </c>
    </row>
    <row r="40" spans="1:8" s="6" customFormat="1">
      <c r="A40" s="30" t="s">
        <v>84</v>
      </c>
      <c r="B40" s="97"/>
      <c r="C40" s="13"/>
      <c r="D40" s="14">
        <f>B40*C40</f>
        <v>0</v>
      </c>
      <c r="E40" s="97"/>
      <c r="F40" s="13"/>
      <c r="G40" s="14">
        <f>E40*F40</f>
        <v>0</v>
      </c>
      <c r="H40" s="103"/>
    </row>
    <row r="41" spans="1:8" s="6" customFormat="1">
      <c r="A41" s="31" t="s">
        <v>85</v>
      </c>
      <c r="B41" s="98"/>
      <c r="C41" s="9"/>
      <c r="D41" s="14">
        <f t="shared" ref="D41:D44" si="6">B41*C41</f>
        <v>0</v>
      </c>
      <c r="E41" s="98"/>
      <c r="F41" s="9"/>
      <c r="G41" s="14">
        <f t="shared" ref="G41:G44" si="7">E41*F41</f>
        <v>0</v>
      </c>
      <c r="H41" s="101"/>
    </row>
    <row r="42" spans="1:8" s="6" customFormat="1">
      <c r="A42" s="31" t="s">
        <v>86</v>
      </c>
      <c r="B42" s="98"/>
      <c r="C42" s="9"/>
      <c r="D42" s="14">
        <f t="shared" si="6"/>
        <v>0</v>
      </c>
      <c r="E42" s="98"/>
      <c r="F42" s="9"/>
      <c r="G42" s="14">
        <f t="shared" si="7"/>
        <v>0</v>
      </c>
      <c r="H42" s="101"/>
    </row>
    <row r="43" spans="1:8" s="6" customFormat="1">
      <c r="A43" s="31" t="s">
        <v>17</v>
      </c>
      <c r="B43" s="98"/>
      <c r="C43" s="9"/>
      <c r="D43" s="14">
        <f t="shared" si="6"/>
        <v>0</v>
      </c>
      <c r="E43" s="98"/>
      <c r="F43" s="9"/>
      <c r="G43" s="14">
        <f t="shared" si="7"/>
        <v>0</v>
      </c>
      <c r="H43" s="101"/>
    </row>
    <row r="44" spans="1:8" s="6" customFormat="1">
      <c r="A44" s="31" t="s">
        <v>17</v>
      </c>
      <c r="B44" s="98"/>
      <c r="C44" s="9"/>
      <c r="D44" s="14">
        <f t="shared" si="6"/>
        <v>0</v>
      </c>
      <c r="E44" s="98"/>
      <c r="F44" s="9"/>
      <c r="G44" s="14">
        <f t="shared" si="7"/>
        <v>0</v>
      </c>
      <c r="H44" s="101"/>
    </row>
    <row r="45" spans="1:8" s="6" customFormat="1">
      <c r="A45" s="91" t="s">
        <v>24</v>
      </c>
      <c r="B45" s="95"/>
      <c r="C45" s="12"/>
      <c r="D45" s="105">
        <f>SUM(D40:D44)</f>
        <v>0</v>
      </c>
      <c r="E45" s="95"/>
      <c r="F45" s="12"/>
      <c r="G45" s="105">
        <f>SUM(G40:G44)</f>
        <v>0</v>
      </c>
      <c r="H45" s="102"/>
    </row>
    <row r="46" spans="1:8" s="6" customFormat="1">
      <c r="A46" s="23"/>
      <c r="B46" s="99"/>
      <c r="C46" s="84"/>
      <c r="D46" s="100"/>
      <c r="E46" s="99"/>
      <c r="F46" s="84"/>
      <c r="G46" s="100"/>
      <c r="H46" s="80"/>
    </row>
    <row r="47" spans="1:8" s="5" customFormat="1" ht="26" customHeight="1" thickBot="1">
      <c r="A47" s="81" t="s">
        <v>25</v>
      </c>
      <c r="B47" s="81"/>
      <c r="C47" s="82"/>
      <c r="D47" s="83"/>
      <c r="E47" s="81"/>
      <c r="F47" s="82"/>
      <c r="G47" s="83"/>
      <c r="H47" s="62" t="s">
        <v>15</v>
      </c>
    </row>
    <row r="48" spans="1:8" s="6" customFormat="1">
      <c r="A48" s="30" t="s">
        <v>87</v>
      </c>
      <c r="B48" s="97"/>
      <c r="C48" s="13"/>
      <c r="D48" s="14">
        <f>C48*B48</f>
        <v>0</v>
      </c>
      <c r="E48" s="97"/>
      <c r="F48" s="13"/>
      <c r="G48" s="14">
        <f>F48*E48</f>
        <v>0</v>
      </c>
      <c r="H48" s="103"/>
    </row>
    <row r="49" spans="1:8" s="6" customFormat="1">
      <c r="A49" s="31" t="s">
        <v>88</v>
      </c>
      <c r="B49" s="98"/>
      <c r="C49" s="9"/>
      <c r="D49" s="14">
        <f t="shared" ref="D49:D52" si="8">C49*B49</f>
        <v>0</v>
      </c>
      <c r="E49" s="98"/>
      <c r="F49" s="9"/>
      <c r="G49" s="14">
        <f t="shared" ref="G49:G52" si="9">F49*E49</f>
        <v>0</v>
      </c>
      <c r="H49" s="101"/>
    </row>
    <row r="50" spans="1:8" s="6" customFormat="1">
      <c r="A50" s="31" t="s">
        <v>17</v>
      </c>
      <c r="B50" s="98"/>
      <c r="C50" s="9"/>
      <c r="D50" s="14">
        <f t="shared" si="8"/>
        <v>0</v>
      </c>
      <c r="E50" s="98"/>
      <c r="F50" s="9"/>
      <c r="G50" s="14">
        <f t="shared" si="9"/>
        <v>0</v>
      </c>
      <c r="H50" s="101"/>
    </row>
    <row r="51" spans="1:8" s="6" customFormat="1">
      <c r="A51" s="31" t="s">
        <v>17</v>
      </c>
      <c r="B51" s="98"/>
      <c r="C51" s="9"/>
      <c r="D51" s="14">
        <v>0</v>
      </c>
      <c r="E51" s="98"/>
      <c r="F51" s="9"/>
      <c r="G51" s="14">
        <v>0</v>
      </c>
      <c r="H51" s="101"/>
    </row>
    <row r="52" spans="1:8" s="6" customFormat="1">
      <c r="A52" s="31" t="s">
        <v>17</v>
      </c>
      <c r="B52" s="98"/>
      <c r="C52" s="9"/>
      <c r="D52" s="14">
        <f t="shared" si="8"/>
        <v>0</v>
      </c>
      <c r="E52" s="98"/>
      <c r="F52" s="9"/>
      <c r="G52" s="14">
        <f t="shared" si="9"/>
        <v>0</v>
      </c>
      <c r="H52" s="101"/>
    </row>
    <row r="53" spans="1:8" s="6" customFormat="1" ht="27">
      <c r="A53" s="92" t="s">
        <v>25</v>
      </c>
      <c r="B53" s="98"/>
      <c r="C53" s="9"/>
      <c r="D53" s="106">
        <f>SUM(D48:D52)</f>
        <v>0</v>
      </c>
      <c r="E53" s="98"/>
      <c r="F53" s="9"/>
      <c r="G53" s="106">
        <f>SUM(G48:G52)</f>
        <v>0</v>
      </c>
      <c r="H53" s="101"/>
    </row>
    <row r="54" spans="1:8" s="6" customFormat="1" ht="15" thickBot="1">
      <c r="A54" s="88"/>
      <c r="B54" s="88"/>
      <c r="C54" s="89"/>
      <c r="D54" s="90"/>
      <c r="E54" s="88"/>
      <c r="F54" s="89"/>
      <c r="G54" s="90"/>
      <c r="H54" s="90"/>
    </row>
    <row r="55" spans="1:8" s="6" customFormat="1" ht="28" thickBot="1">
      <c r="A55" s="93" t="s">
        <v>26</v>
      </c>
      <c r="B55" s="154">
        <f>SUM(D53+D45+D37+D28+D19)</f>
        <v>0</v>
      </c>
      <c r="C55" s="155"/>
      <c r="D55" s="156"/>
      <c r="E55" s="154">
        <f>SUM(G19+G28+G37+G45+G53)</f>
        <v>0</v>
      </c>
      <c r="F55" s="155"/>
      <c r="G55" s="156"/>
      <c r="H55" s="104"/>
    </row>
    <row r="56" spans="1:8" s="6" customFormat="1" ht="15" thickBot="1">
      <c r="A56" s="108" t="s">
        <v>27</v>
      </c>
      <c r="B56" s="154">
        <f>SUM(B55+E55)</f>
        <v>0</v>
      </c>
      <c r="C56" s="155"/>
      <c r="D56" s="155"/>
      <c r="E56" s="155"/>
      <c r="F56" s="155"/>
      <c r="G56" s="156"/>
      <c r="H56" s="109"/>
    </row>
    <row r="57" spans="1:8" s="6" customFormat="1" ht="15" thickBot="1">
      <c r="A57" s="43"/>
      <c r="B57" s="107"/>
      <c r="C57" s="107"/>
      <c r="D57" s="107"/>
      <c r="E57" s="107"/>
      <c r="F57" s="107"/>
      <c r="G57" s="107"/>
      <c r="H57" s="44"/>
    </row>
    <row r="58" spans="1:8" s="5" customFormat="1" ht="39" customHeight="1" thickBot="1">
      <c r="A58" s="151" t="s">
        <v>28</v>
      </c>
      <c r="B58" s="152"/>
      <c r="C58" s="152"/>
      <c r="D58" s="152"/>
      <c r="E58" s="152"/>
      <c r="F58" s="152"/>
      <c r="G58" s="152"/>
      <c r="H58" s="153"/>
    </row>
    <row r="59" spans="1:8" s="7" customFormat="1" ht="16" thickBot="1">
      <c r="A59" s="63"/>
      <c r="B59" s="145" t="s">
        <v>29</v>
      </c>
      <c r="C59" s="146"/>
      <c r="D59" s="147"/>
      <c r="E59" s="145" t="s">
        <v>30</v>
      </c>
      <c r="F59" s="146"/>
      <c r="G59" s="147"/>
      <c r="H59" s="72"/>
    </row>
    <row r="60" spans="1:8" s="5" customFormat="1" ht="30" customHeight="1" thickBot="1">
      <c r="A60" s="55" t="s">
        <v>31</v>
      </c>
      <c r="B60" s="50" t="s">
        <v>11</v>
      </c>
      <c r="C60" s="17" t="s">
        <v>12</v>
      </c>
      <c r="D60" s="18" t="s">
        <v>13</v>
      </c>
      <c r="E60" s="50" t="s">
        <v>14</v>
      </c>
      <c r="F60" s="17" t="s">
        <v>12</v>
      </c>
      <c r="G60" s="110" t="s">
        <v>13</v>
      </c>
      <c r="H60" s="62" t="s">
        <v>15</v>
      </c>
    </row>
    <row r="61" spans="1:8" s="5" customFormat="1" ht="39">
      <c r="A61" s="48" t="s">
        <v>89</v>
      </c>
      <c r="B61" s="69"/>
      <c r="C61" s="35"/>
      <c r="D61" s="11">
        <f>B62*C61</f>
        <v>0</v>
      </c>
      <c r="E61" s="69"/>
      <c r="F61" s="35"/>
      <c r="G61" s="11">
        <f>E61*F61</f>
        <v>0</v>
      </c>
      <c r="H61" s="51"/>
    </row>
    <row r="62" spans="1:8" s="5" customFormat="1">
      <c r="A62" s="30" t="s">
        <v>75</v>
      </c>
      <c r="B62" s="69"/>
      <c r="C62" s="33"/>
      <c r="D62" s="11">
        <f>B62*C62</f>
        <v>0</v>
      </c>
      <c r="E62" s="69"/>
      <c r="F62" s="33"/>
      <c r="G62" s="11">
        <f t="shared" ref="G62:G66" si="10">E62*F62</f>
        <v>0</v>
      </c>
      <c r="H62" s="52"/>
    </row>
    <row r="63" spans="1:8" s="5" customFormat="1" ht="20" customHeight="1">
      <c r="A63" s="31" t="s">
        <v>76</v>
      </c>
      <c r="B63" s="69"/>
      <c r="C63" s="10"/>
      <c r="D63" s="11">
        <f t="shared" ref="D63:D66" si="11">B63*C63</f>
        <v>0</v>
      </c>
      <c r="E63" s="69"/>
      <c r="F63" s="34"/>
      <c r="G63" s="11">
        <f t="shared" si="10"/>
        <v>0</v>
      </c>
      <c r="H63" s="46"/>
    </row>
    <row r="64" spans="1:8" s="5" customFormat="1" ht="26">
      <c r="A64" s="31" t="s">
        <v>77</v>
      </c>
      <c r="B64" s="69"/>
      <c r="C64" s="33"/>
      <c r="D64" s="11">
        <f t="shared" si="11"/>
        <v>0</v>
      </c>
      <c r="E64" s="69"/>
      <c r="F64" s="33"/>
      <c r="G64" s="11">
        <f>E64*F64</f>
        <v>0</v>
      </c>
      <c r="H64" s="52"/>
    </row>
    <row r="65" spans="1:8" s="5" customFormat="1">
      <c r="A65" s="49" t="s">
        <v>17</v>
      </c>
      <c r="B65" s="41"/>
      <c r="C65" s="42"/>
      <c r="D65" s="11">
        <f t="shared" si="11"/>
        <v>0</v>
      </c>
      <c r="E65" s="41"/>
      <c r="F65" s="42"/>
      <c r="G65" s="11">
        <f>E65*F65</f>
        <v>0</v>
      </c>
      <c r="H65" s="53"/>
    </row>
    <row r="66" spans="1:8" s="5" customFormat="1">
      <c r="A66" s="49" t="s">
        <v>17</v>
      </c>
      <c r="B66" s="41"/>
      <c r="C66" s="42"/>
      <c r="D66" s="11">
        <f t="shared" si="11"/>
        <v>0</v>
      </c>
      <c r="E66" s="41"/>
      <c r="F66" s="42"/>
      <c r="G66" s="11">
        <f t="shared" si="10"/>
        <v>0</v>
      </c>
      <c r="H66" s="53"/>
    </row>
    <row r="67" spans="1:8" s="5" customFormat="1">
      <c r="A67" s="32" t="s">
        <v>32</v>
      </c>
      <c r="B67" s="37"/>
      <c r="C67" s="16"/>
      <c r="D67" s="114">
        <f>SUM(D61:D66)</f>
        <v>0</v>
      </c>
      <c r="E67" s="38"/>
      <c r="F67" s="16"/>
      <c r="G67" s="115">
        <f>SUM(G61:G66)</f>
        <v>0</v>
      </c>
      <c r="H67" s="54"/>
    </row>
    <row r="68" spans="1:8" s="5" customFormat="1">
      <c r="A68" s="59"/>
      <c r="B68" s="67"/>
      <c r="C68" s="60"/>
      <c r="D68" s="68"/>
      <c r="E68" s="76"/>
      <c r="F68" s="60"/>
      <c r="G68" s="111"/>
      <c r="H68" s="61"/>
    </row>
    <row r="69" spans="1:8" s="5" customFormat="1" ht="27" thickBot="1">
      <c r="A69" s="56" t="s">
        <v>33</v>
      </c>
      <c r="B69" s="56"/>
      <c r="C69" s="57"/>
      <c r="D69" s="58"/>
      <c r="E69" s="56"/>
      <c r="F69" s="57"/>
      <c r="G69" s="112"/>
      <c r="H69" s="62" t="s">
        <v>15</v>
      </c>
    </row>
    <row r="70" spans="1:8" s="5" customFormat="1" ht="39" customHeight="1">
      <c r="A70" s="29" t="s">
        <v>90</v>
      </c>
      <c r="B70" s="69"/>
      <c r="C70" s="20"/>
      <c r="D70" s="21">
        <f>C70*B70</f>
        <v>0</v>
      </c>
      <c r="E70" s="29"/>
      <c r="F70" s="39"/>
      <c r="G70" s="11">
        <f>F70*E70</f>
        <v>0</v>
      </c>
      <c r="H70" s="73"/>
    </row>
    <row r="71" spans="1:8" s="5" customFormat="1" ht="18" customHeight="1">
      <c r="A71" s="64" t="s">
        <v>34</v>
      </c>
      <c r="B71" s="38"/>
      <c r="C71" s="28"/>
      <c r="D71" s="21">
        <f t="shared" ref="D71:D72" si="12">C71*B71</f>
        <v>0</v>
      </c>
      <c r="E71" s="64"/>
      <c r="F71" s="24"/>
      <c r="G71" s="11">
        <f t="shared" ref="G71:G72" si="13">F71*E71</f>
        <v>0</v>
      </c>
      <c r="H71" s="74"/>
    </row>
    <row r="72" spans="1:8" s="5" customFormat="1" ht="18" customHeight="1">
      <c r="A72" s="64" t="s">
        <v>34</v>
      </c>
      <c r="B72" s="38"/>
      <c r="C72" s="28"/>
      <c r="D72" s="21">
        <f t="shared" si="12"/>
        <v>0</v>
      </c>
      <c r="E72" s="64"/>
      <c r="F72" s="24"/>
      <c r="G72" s="11">
        <f t="shared" si="13"/>
        <v>0</v>
      </c>
      <c r="H72" s="74"/>
    </row>
    <row r="73" spans="1:8" s="5" customFormat="1">
      <c r="A73" s="32" t="s">
        <v>35</v>
      </c>
      <c r="B73" s="37"/>
      <c r="C73" s="16"/>
      <c r="D73" s="114">
        <f>SUM(D70:D72)</f>
        <v>0</v>
      </c>
      <c r="E73" s="64"/>
      <c r="F73" s="16"/>
      <c r="G73" s="115">
        <f>SUM(G70:G72)</f>
        <v>0</v>
      </c>
      <c r="H73" s="54"/>
    </row>
    <row r="74" spans="1:8">
      <c r="B74" s="22"/>
      <c r="D74" s="70"/>
      <c r="E74" s="22"/>
      <c r="G74" s="113"/>
    </row>
    <row r="75" spans="1:8" s="5" customFormat="1" ht="27" thickBot="1">
      <c r="A75" s="56" t="s">
        <v>36</v>
      </c>
      <c r="B75" s="56"/>
      <c r="C75" s="57"/>
      <c r="D75" s="58"/>
      <c r="E75" s="56"/>
      <c r="F75" s="57"/>
      <c r="G75" s="112"/>
      <c r="H75" s="62" t="s">
        <v>15</v>
      </c>
    </row>
    <row r="76" spans="1:8" s="5" customFormat="1" ht="40" customHeight="1">
      <c r="A76" s="65" t="s">
        <v>91</v>
      </c>
      <c r="B76" s="36"/>
      <c r="C76" s="10"/>
      <c r="D76" s="11">
        <f>C76*B76</f>
        <v>0</v>
      </c>
      <c r="E76" s="65"/>
      <c r="F76" s="34"/>
      <c r="G76" s="11">
        <f>F76*E76</f>
        <v>0</v>
      </c>
      <c r="H76" s="46"/>
    </row>
    <row r="77" spans="1:8" s="5" customFormat="1" ht="27" customHeight="1">
      <c r="A77" s="65" t="s">
        <v>92</v>
      </c>
      <c r="B77" s="36"/>
      <c r="C77" s="10"/>
      <c r="D77" s="11"/>
      <c r="E77" s="65"/>
      <c r="F77" s="34"/>
      <c r="G77" s="11"/>
      <c r="H77" s="46"/>
    </row>
    <row r="78" spans="1:8" s="5" customFormat="1" ht="41" customHeight="1">
      <c r="A78" s="65" t="s">
        <v>93</v>
      </c>
      <c r="B78" s="36"/>
      <c r="C78" s="10"/>
      <c r="D78" s="11">
        <f t="shared" ref="D78:D80" si="14">C78*B78</f>
        <v>0</v>
      </c>
      <c r="E78" s="65"/>
      <c r="F78" s="34"/>
      <c r="G78" s="11">
        <f t="shared" ref="G78:G79" si="15">F78*E78</f>
        <v>0</v>
      </c>
      <c r="H78" s="46"/>
    </row>
    <row r="79" spans="1:8" s="5" customFormat="1" ht="17" customHeight="1">
      <c r="A79" s="64" t="s">
        <v>34</v>
      </c>
      <c r="B79" s="38"/>
      <c r="C79" s="28"/>
      <c r="D79" s="11">
        <v>0</v>
      </c>
      <c r="E79" s="64"/>
      <c r="F79" s="24"/>
      <c r="G79" s="11">
        <f t="shared" si="15"/>
        <v>0</v>
      </c>
      <c r="H79" s="74"/>
    </row>
    <row r="80" spans="1:8" s="5" customFormat="1" ht="17" customHeight="1">
      <c r="A80" s="64" t="s">
        <v>34</v>
      </c>
      <c r="B80" s="38"/>
      <c r="C80" s="28"/>
      <c r="D80" s="11">
        <f t="shared" si="14"/>
        <v>0</v>
      </c>
      <c r="E80" s="64"/>
      <c r="F80" s="24"/>
      <c r="G80" s="11">
        <v>0</v>
      </c>
      <c r="H80" s="74"/>
    </row>
    <row r="81" spans="1:8" s="5" customFormat="1">
      <c r="A81" s="32" t="s">
        <v>37</v>
      </c>
      <c r="B81" s="37"/>
      <c r="C81" s="16"/>
      <c r="D81" s="116">
        <f>SUM(D76:D80)</f>
        <v>0</v>
      </c>
      <c r="E81" s="64"/>
      <c r="F81" s="16"/>
      <c r="G81" s="115">
        <f>SUM(G76:G80)</f>
        <v>0</v>
      </c>
      <c r="H81" s="54"/>
    </row>
    <row r="82" spans="1:8">
      <c r="B82" s="22"/>
      <c r="D82" s="70"/>
      <c r="E82" s="22"/>
      <c r="G82" s="113"/>
    </row>
    <row r="83" spans="1:8" s="5" customFormat="1" ht="27" thickBot="1">
      <c r="A83" s="56" t="s">
        <v>38</v>
      </c>
      <c r="B83" s="56"/>
      <c r="C83" s="57"/>
      <c r="D83" s="58"/>
      <c r="E83" s="56"/>
      <c r="F83" s="57"/>
      <c r="G83" s="112"/>
      <c r="H83" s="62" t="s">
        <v>15</v>
      </c>
    </row>
    <row r="84" spans="1:8" s="5" customFormat="1" ht="30" customHeight="1">
      <c r="A84" s="66"/>
      <c r="B84" s="166" t="s">
        <v>39</v>
      </c>
      <c r="C84" s="167"/>
      <c r="D84" s="71">
        <v>0</v>
      </c>
      <c r="E84" s="168" t="s">
        <v>39</v>
      </c>
      <c r="F84" s="169"/>
      <c r="G84" s="71">
        <v>0</v>
      </c>
      <c r="H84" s="75"/>
    </row>
    <row r="85" spans="1:8" s="5" customFormat="1" ht="28" customHeight="1">
      <c r="A85" s="27" t="s">
        <v>40</v>
      </c>
      <c r="B85" s="170" t="s">
        <v>41</v>
      </c>
      <c r="C85" s="171"/>
      <c r="D85" s="124" t="e">
        <f>(D84/B55)</f>
        <v>#DIV/0!</v>
      </c>
      <c r="E85" s="172" t="s">
        <v>42</v>
      </c>
      <c r="F85" s="173"/>
      <c r="G85" s="124" t="e">
        <f>(G84/E55)</f>
        <v>#DIV/0!</v>
      </c>
      <c r="H85" s="47"/>
    </row>
    <row r="86" spans="1:8" s="5" customFormat="1" ht="15" thickBot="1">
      <c r="A86" s="32" t="s">
        <v>43</v>
      </c>
      <c r="B86" s="157">
        <f>SUM(D84+G84)</f>
        <v>0</v>
      </c>
      <c r="C86" s="158"/>
      <c r="D86" s="158"/>
      <c r="E86" s="158"/>
      <c r="F86" s="158"/>
      <c r="G86" s="159"/>
      <c r="H86" s="54"/>
    </row>
    <row r="87" spans="1:8" s="5" customFormat="1" ht="15" thickBot="1">
      <c r="A87" s="59"/>
      <c r="B87" s="117"/>
      <c r="C87" s="45"/>
      <c r="D87" s="45"/>
      <c r="E87" s="45"/>
      <c r="F87" s="45"/>
      <c r="G87" s="118"/>
      <c r="H87" s="61"/>
    </row>
    <row r="88" spans="1:8" s="5" customFormat="1" ht="26" customHeight="1" thickBot="1">
      <c r="A88" s="119" t="s">
        <v>26</v>
      </c>
      <c r="B88" s="120"/>
      <c r="C88" s="121"/>
      <c r="D88" s="122">
        <f>SUM(D67+D73+D81+D84)</f>
        <v>0</v>
      </c>
      <c r="E88" s="123"/>
      <c r="F88" s="25"/>
      <c r="G88" s="122">
        <f>SUM(G67+G73+G81+G84)</f>
        <v>0</v>
      </c>
      <c r="H88" s="26"/>
    </row>
    <row r="89" spans="1:8" s="5" customFormat="1" ht="29" customHeight="1" thickBot="1">
      <c r="A89" s="19" t="s">
        <v>44</v>
      </c>
      <c r="B89" s="160">
        <f>SUM(D88+G88)</f>
        <v>0</v>
      </c>
      <c r="C89" s="161"/>
      <c r="D89" s="161"/>
      <c r="E89" s="161"/>
      <c r="F89" s="161"/>
      <c r="G89" s="162"/>
      <c r="H89" s="40"/>
    </row>
    <row r="90" spans="1:8" s="5" customFormat="1" ht="48" customHeight="1" thickBot="1">
      <c r="A90" s="19" t="s">
        <v>45</v>
      </c>
      <c r="B90" s="163" t="str">
        <f>IF(B56=B89,"richtig", "falsch")</f>
        <v>richtig</v>
      </c>
      <c r="C90" s="164"/>
      <c r="D90" s="164"/>
      <c r="E90" s="164"/>
      <c r="F90" s="164"/>
      <c r="G90" s="165"/>
      <c r="H90" s="40" t="s">
        <v>46</v>
      </c>
    </row>
  </sheetData>
  <mergeCells count="23">
    <mergeCell ref="B86:G86"/>
    <mergeCell ref="B89:G89"/>
    <mergeCell ref="B90:G90"/>
    <mergeCell ref="B84:C84"/>
    <mergeCell ref="E84:F84"/>
    <mergeCell ref="B85:C85"/>
    <mergeCell ref="E85:F85"/>
    <mergeCell ref="B59:D59"/>
    <mergeCell ref="E59:G59"/>
    <mergeCell ref="B56:G56"/>
    <mergeCell ref="B55:D55"/>
    <mergeCell ref="E55:G55"/>
    <mergeCell ref="B8:H8"/>
    <mergeCell ref="B11:D11"/>
    <mergeCell ref="E11:G11"/>
    <mergeCell ref="A10:H10"/>
    <mergeCell ref="A58:H58"/>
    <mergeCell ref="B7:H7"/>
    <mergeCell ref="A1:H1"/>
    <mergeCell ref="B3:H3"/>
    <mergeCell ref="B4:H4"/>
    <mergeCell ref="B5:H5"/>
    <mergeCell ref="B6:H6"/>
  </mergeCells>
  <conditionalFormatting sqref="B90:G90">
    <cfRule type="containsText" dxfId="2" priority="1" operator="containsText" text="richtig">
      <formula>NOT(ISERROR(SEARCH("richtig",B90)))</formula>
    </cfRule>
    <cfRule type="containsText" dxfId="1" priority="2" operator="containsText" text="falsch">
      <formula>NOT(ISERROR(SEARCH("falsch",B90)))</formula>
    </cfRule>
    <cfRule type="cellIs" dxfId="0" priority="3" operator="equal">
      <formula>$B$56</formula>
    </cfRule>
  </conditionalFormatting>
  <pageMargins left="0.7" right="0.7" top="0.78740157499999996" bottom="0.78740157499999996" header="0.3" footer="0.3"/>
  <pageSetup paperSize="9" scale="92" orientation="landscape"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B84D890E-4F79-FC4D-9B75-E25EE017CB76}">
          <x14:formula1>
            <xm:f>Z_Daten!$A$2:$A$4</xm:f>
          </x14:formula1>
          <xm:sqref>B13:B18 E13:E19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FA3420-00ED-4562-B4A0-E25F576658EE}">
  <dimension ref="A1:H17"/>
  <sheetViews>
    <sheetView topLeftCell="A10" zoomScale="143" workbookViewId="0">
      <selection activeCell="B15" sqref="B13:H15"/>
    </sheetView>
  </sheetViews>
  <sheetFormatPr baseColWidth="10" defaultColWidth="9.19921875" defaultRowHeight="13"/>
  <cols>
    <col min="1" max="1" width="22.3984375" style="131" customWidth="1"/>
    <col min="2" max="7" width="9.19921875" style="131"/>
    <col min="8" max="8" width="74.796875" style="131" customWidth="1"/>
    <col min="9" max="16384" width="9.19921875" style="131"/>
  </cols>
  <sheetData>
    <row r="1" spans="1:8" s="4" customFormat="1" ht="50.25" customHeight="1" thickBot="1">
      <c r="A1" s="176" t="s">
        <v>0</v>
      </c>
      <c r="B1" s="176"/>
      <c r="C1" s="176"/>
      <c r="D1" s="176"/>
      <c r="E1" s="176"/>
      <c r="F1" s="176"/>
      <c r="G1" s="176"/>
      <c r="H1" s="176"/>
    </row>
    <row r="2" spans="1:8" ht="26" customHeight="1">
      <c r="A2" s="182" t="s">
        <v>47</v>
      </c>
      <c r="B2" s="183"/>
      <c r="C2" s="183"/>
      <c r="D2" s="183"/>
      <c r="E2" s="183"/>
      <c r="F2" s="183"/>
      <c r="G2" s="183"/>
      <c r="H2" s="184"/>
    </row>
    <row r="3" spans="1:8" s="4" customFormat="1" ht="53" customHeight="1">
      <c r="A3" s="132" t="s">
        <v>48</v>
      </c>
      <c r="B3" s="174" t="s">
        <v>49</v>
      </c>
      <c r="C3" s="174"/>
      <c r="D3" s="174"/>
      <c r="E3" s="174"/>
      <c r="F3" s="174"/>
      <c r="G3" s="174"/>
      <c r="H3" s="175"/>
    </row>
    <row r="4" spans="1:8" s="4" customFormat="1" ht="60" customHeight="1">
      <c r="A4" s="132" t="s">
        <v>50</v>
      </c>
      <c r="B4" s="174" t="s">
        <v>51</v>
      </c>
      <c r="C4" s="174"/>
      <c r="D4" s="174"/>
      <c r="E4" s="174"/>
      <c r="F4" s="174"/>
      <c r="G4" s="174"/>
      <c r="H4" s="175"/>
    </row>
    <row r="5" spans="1:8" ht="26" customHeight="1">
      <c r="A5" s="179" t="s">
        <v>52</v>
      </c>
      <c r="B5" s="180"/>
      <c r="C5" s="180"/>
      <c r="D5" s="180"/>
      <c r="E5" s="180"/>
      <c r="F5" s="180"/>
      <c r="G5" s="180"/>
      <c r="H5" s="181"/>
    </row>
    <row r="6" spans="1:8" s="4" customFormat="1" ht="271" customHeight="1">
      <c r="A6" s="132" t="s">
        <v>53</v>
      </c>
      <c r="B6" s="185" t="s">
        <v>54</v>
      </c>
      <c r="C6" s="185"/>
      <c r="D6" s="185"/>
      <c r="E6" s="185"/>
      <c r="F6" s="185"/>
      <c r="G6" s="185"/>
      <c r="H6" s="186"/>
    </row>
    <row r="7" spans="1:8" s="4" customFormat="1" ht="95" customHeight="1">
      <c r="A7" s="132" t="s">
        <v>55</v>
      </c>
      <c r="B7" s="174" t="s">
        <v>56</v>
      </c>
      <c r="C7" s="174"/>
      <c r="D7" s="174"/>
      <c r="E7" s="174"/>
      <c r="F7" s="174"/>
      <c r="G7" s="174"/>
      <c r="H7" s="175"/>
    </row>
    <row r="8" spans="1:8" s="4" customFormat="1" ht="219" customHeight="1">
      <c r="A8" s="132" t="s">
        <v>57</v>
      </c>
      <c r="B8" s="174" t="s">
        <v>58</v>
      </c>
      <c r="C8" s="174"/>
      <c r="D8" s="174"/>
      <c r="E8" s="174"/>
      <c r="F8" s="174"/>
      <c r="G8" s="174"/>
      <c r="H8" s="175"/>
    </row>
    <row r="9" spans="1:8" s="4" customFormat="1" ht="73" customHeight="1">
      <c r="A9" s="132" t="s">
        <v>59</v>
      </c>
      <c r="B9" s="174" t="s">
        <v>60</v>
      </c>
      <c r="C9" s="174"/>
      <c r="D9" s="174"/>
      <c r="E9" s="174"/>
      <c r="F9" s="174"/>
      <c r="G9" s="174"/>
      <c r="H9" s="175"/>
    </row>
    <row r="10" spans="1:8" s="4" customFormat="1" ht="129" customHeight="1">
      <c r="A10" s="132" t="s">
        <v>61</v>
      </c>
      <c r="B10" s="174" t="s">
        <v>62</v>
      </c>
      <c r="C10" s="174"/>
      <c r="D10" s="174"/>
      <c r="E10" s="174"/>
      <c r="F10" s="174"/>
      <c r="G10" s="174"/>
      <c r="H10" s="175"/>
    </row>
    <row r="11" spans="1:8" s="4" customFormat="1" ht="43" customHeight="1">
      <c r="A11" s="132" t="s">
        <v>63</v>
      </c>
      <c r="B11" s="174" t="s">
        <v>64</v>
      </c>
      <c r="C11" s="174"/>
      <c r="D11" s="174"/>
      <c r="E11" s="174"/>
      <c r="F11" s="174"/>
      <c r="G11" s="174"/>
      <c r="H11" s="175"/>
    </row>
    <row r="12" spans="1:8" ht="26" customHeight="1">
      <c r="A12" s="179" t="s">
        <v>65</v>
      </c>
      <c r="B12" s="180"/>
      <c r="C12" s="180"/>
      <c r="D12" s="180"/>
      <c r="E12" s="180"/>
      <c r="F12" s="180"/>
      <c r="G12" s="180"/>
      <c r="H12" s="181"/>
    </row>
    <row r="13" spans="1:8" ht="26" customHeight="1">
      <c r="A13" s="132" t="s">
        <v>66</v>
      </c>
      <c r="B13" s="174" t="s">
        <v>67</v>
      </c>
      <c r="C13" s="174"/>
      <c r="D13" s="174"/>
      <c r="E13" s="174"/>
      <c r="F13" s="174"/>
      <c r="G13" s="174"/>
      <c r="H13" s="175"/>
    </row>
    <row r="14" spans="1:8" ht="40" customHeight="1">
      <c r="A14" s="132" t="s">
        <v>68</v>
      </c>
      <c r="B14" s="174" t="s">
        <v>69</v>
      </c>
      <c r="C14" s="174"/>
      <c r="D14" s="174"/>
      <c r="E14" s="174"/>
      <c r="F14" s="174"/>
      <c r="G14" s="174"/>
      <c r="H14" s="175"/>
    </row>
    <row r="15" spans="1:8" ht="26">
      <c r="A15" s="132" t="s">
        <v>70</v>
      </c>
      <c r="B15" s="174" t="s">
        <v>71</v>
      </c>
      <c r="C15" s="174"/>
      <c r="D15" s="174"/>
      <c r="E15" s="174"/>
      <c r="F15" s="174"/>
      <c r="G15" s="174"/>
      <c r="H15" s="175"/>
    </row>
    <row r="16" spans="1:8" ht="26" customHeight="1">
      <c r="A16" s="179" t="s">
        <v>72</v>
      </c>
      <c r="B16" s="180"/>
      <c r="C16" s="180"/>
      <c r="D16" s="180"/>
      <c r="E16" s="180"/>
      <c r="F16" s="180"/>
      <c r="G16" s="180"/>
      <c r="H16" s="181"/>
    </row>
    <row r="17" spans="1:8" s="4" customFormat="1" ht="15" thickBot="1">
      <c r="A17" s="133" t="s">
        <v>72</v>
      </c>
      <c r="B17" s="177" t="s">
        <v>73</v>
      </c>
      <c r="C17" s="177"/>
      <c r="D17" s="177"/>
      <c r="E17" s="177"/>
      <c r="F17" s="177"/>
      <c r="G17" s="177"/>
      <c r="H17" s="178"/>
    </row>
  </sheetData>
  <mergeCells count="17">
    <mergeCell ref="A12:H12"/>
    <mergeCell ref="B13:H13"/>
    <mergeCell ref="A1:H1"/>
    <mergeCell ref="B7:H7"/>
    <mergeCell ref="B3:H3"/>
    <mergeCell ref="B17:H17"/>
    <mergeCell ref="B4:H4"/>
    <mergeCell ref="A16:H16"/>
    <mergeCell ref="A2:H2"/>
    <mergeCell ref="A5:H5"/>
    <mergeCell ref="B14:H14"/>
    <mergeCell ref="B15:H15"/>
    <mergeCell ref="B6:H6"/>
    <mergeCell ref="B8:H8"/>
    <mergeCell ref="B9:H9"/>
    <mergeCell ref="B10:H10"/>
    <mergeCell ref="B11:H11"/>
  </mergeCells>
  <hyperlinks>
    <hyperlink ref="B17:G17" r:id="rId1" display="Link zu FAQ" xr:uid="{1C83A91E-3FCA-884B-921F-4C4A92E374FE}"/>
  </hyperlinks>
  <pageMargins left="0.7" right="0.7" top="0.75" bottom="0.75" header="0.3" footer="0.3"/>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D13299-B909-4A88-BC79-55FB775B7860}">
  <dimension ref="A1:A4"/>
  <sheetViews>
    <sheetView workbookViewId="0">
      <selection activeCell="A2" sqref="A2:A4"/>
    </sheetView>
  </sheetViews>
  <sheetFormatPr baseColWidth="10" defaultColWidth="9" defaultRowHeight="13"/>
  <cols>
    <col min="1" max="1" width="12.796875" bestFit="1" customWidth="1"/>
  </cols>
  <sheetData>
    <row r="1" spans="1:1">
      <c r="A1" t="s">
        <v>74</v>
      </c>
    </row>
    <row r="2" spans="1:1">
      <c r="A2" s="14">
        <v>140</v>
      </c>
    </row>
    <row r="3" spans="1:1">
      <c r="A3" s="14">
        <v>100</v>
      </c>
    </row>
    <row r="4" spans="1:1">
      <c r="A4" s="14">
        <v>70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1900a58e-4757-4811-a582-f9ba5ac38c07">
      <Terms xmlns="http://schemas.microsoft.com/office/infopath/2007/PartnerControls"/>
    </lcf76f155ced4ddcb4097134ff3c332f>
    <TaxCatchAll xmlns="1bf1d2dc-d440-4281-bffd-e37a7781bbb4"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7E7C9959F771E747B25E61F864B4CA1B" ma:contentTypeVersion="18" ma:contentTypeDescription="Ein neues Dokument erstellen." ma:contentTypeScope="" ma:versionID="b9a1adac748b8cfdf4584252e06ad24e">
  <xsd:schema xmlns:xsd="http://www.w3.org/2001/XMLSchema" xmlns:xs="http://www.w3.org/2001/XMLSchema" xmlns:p="http://schemas.microsoft.com/office/2006/metadata/properties" xmlns:ns2="1bf1d2dc-d440-4281-bffd-e37a7781bbb4" xmlns:ns3="1900a58e-4757-4811-a582-f9ba5ac38c07" targetNamespace="http://schemas.microsoft.com/office/2006/metadata/properties" ma:root="true" ma:fieldsID="94829c31de5701316cc65e1b1cf9f696" ns2:_="" ns3:_="">
    <xsd:import namespace="1bf1d2dc-d440-4281-bffd-e37a7781bbb4"/>
    <xsd:import namespace="1900a58e-4757-4811-a582-f9ba5ac38c07"/>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GenerationTime" minOccurs="0"/>
                <xsd:element ref="ns3:MediaServiceEventHashCode" minOccurs="0"/>
                <xsd:element ref="ns3:MediaServiceDateTaken" minOccurs="0"/>
                <xsd:element ref="ns3:MediaServiceOCR" minOccurs="0"/>
                <xsd:element ref="ns3:MediaServiceLocation" minOccurs="0"/>
                <xsd:element ref="ns3:lcf76f155ced4ddcb4097134ff3c332f" minOccurs="0"/>
                <xsd:element ref="ns2:TaxCatchAll" minOccurs="0"/>
                <xsd:element ref="ns3:MediaLengthInSeconds"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bf1d2dc-d440-4281-bffd-e37a7781bbb4" elementFormDefault="qualified">
    <xsd:import namespace="http://schemas.microsoft.com/office/2006/documentManagement/types"/>
    <xsd:import namespace="http://schemas.microsoft.com/office/infopath/2007/PartnerControls"/>
    <xsd:element name="SharedWithUsers" ma:index="8"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Freigegeben für - Details" ma:internalName="SharedWithDetails" ma:readOnly="true">
      <xsd:simpleType>
        <xsd:restriction base="dms:Note">
          <xsd:maxLength value="255"/>
        </xsd:restriction>
      </xsd:simpleType>
    </xsd:element>
    <xsd:element name="TaxCatchAll" ma:index="21" nillable="true" ma:displayName="Taxonomy Catch All Column" ma:hidden="true" ma:list="{dab39554-8436-4665-abd1-bab192056082}" ma:internalName="TaxCatchAll" ma:showField="CatchAllData" ma:web="1bf1d2dc-d440-4281-bffd-e37a7781bbb4">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1900a58e-4757-4811-a582-f9ba5ac38c07"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Location" ma:index="18" nillable="true" ma:displayName="Location" ma:internalName="MediaServiceLocation" ma:readOnly="true">
      <xsd:simpleType>
        <xsd:restriction base="dms:Text"/>
      </xsd:simpleType>
    </xsd:element>
    <xsd:element name="lcf76f155ced4ddcb4097134ff3c332f" ma:index="20" nillable="true" ma:taxonomy="true" ma:internalName="lcf76f155ced4ddcb4097134ff3c332f" ma:taxonomyFieldName="MediaServiceImageTags" ma:displayName="Bildmarkierungen" ma:readOnly="false" ma:fieldId="{5cf76f15-5ced-4ddc-b409-7134ff3c332f}" ma:taxonomyMulti="true" ma:sspId="291bd3d5-4130-4fec-899e-e1dd290f40d3" ma:termSetId="09814cd3-568e-fe90-9814-8d621ff8fb84" ma:anchorId="fba54fb3-c3e1-fe81-a776-ca4b69148c4d" ma:open="true" ma:isKeyword="false">
      <xsd:complexType>
        <xsd:sequence>
          <xsd:element ref="pc:Terms" minOccurs="0" maxOccurs="1"/>
        </xsd:sequence>
      </xsd:complexType>
    </xsd:element>
    <xsd:element name="MediaLengthInSeconds" ma:index="22" nillable="true" ma:displayName="MediaLengthInSeconds" ma:hidden="true" ma:internalName="MediaLengthInSeconds" ma:readOnly="true">
      <xsd:simpleType>
        <xsd:restriction base="dms:Unknown"/>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26FC541-8077-48A1-9B14-3EB155CCF354}">
  <ds:schemaRefs>
    <ds:schemaRef ds:uri="http://purl.org/dc/elements/1.1/"/>
    <ds:schemaRef ds:uri="http://purl.org/dc/terms/"/>
    <ds:schemaRef ds:uri="1900a58e-4757-4811-a582-f9ba5ac38c07"/>
    <ds:schemaRef ds:uri="http://www.w3.org/XML/1998/namespace"/>
    <ds:schemaRef ds:uri="http://schemas.microsoft.com/office/2006/documentManagement/types"/>
    <ds:schemaRef ds:uri="http://purl.org/dc/dcmitype/"/>
    <ds:schemaRef ds:uri="http://schemas.microsoft.com/office/2006/metadata/properties"/>
    <ds:schemaRef ds:uri="http://schemas.microsoft.com/office/infopath/2007/PartnerControls"/>
    <ds:schemaRef ds:uri="http://schemas.openxmlformats.org/package/2006/metadata/core-properties"/>
    <ds:schemaRef ds:uri="1bf1d2dc-d440-4281-bffd-e37a7781bbb4"/>
  </ds:schemaRefs>
</ds:datastoreItem>
</file>

<file path=customXml/itemProps2.xml><?xml version="1.0" encoding="utf-8"?>
<ds:datastoreItem xmlns:ds="http://schemas.openxmlformats.org/officeDocument/2006/customXml" ds:itemID="{C2FCB1C2-1EF0-461E-874A-CEAB92698A1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bf1d2dc-d440-4281-bffd-e37a7781bbb4"/>
    <ds:schemaRef ds:uri="1900a58e-4757-4811-a582-f9ba5ac38c0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53AAA55-BAB6-4B92-8E31-503AC58CAE1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Arbeitsblätter</vt:lpstr>
      </vt:variant>
      <vt:variant>
        <vt:i4>3</vt:i4>
      </vt:variant>
    </vt:vector>
  </HeadingPairs>
  <TitlesOfParts>
    <vt:vector size="3" baseType="lpstr">
      <vt:lpstr>Vorlage</vt:lpstr>
      <vt:lpstr>Erklärungen</vt:lpstr>
      <vt:lpstr>Z_Daten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mblumenthal</dc:creator>
  <cp:keywords/>
  <dc:description/>
  <cp:lastModifiedBy>Rebecca Walser</cp:lastModifiedBy>
  <cp:revision/>
  <dcterms:created xsi:type="dcterms:W3CDTF">2022-08-17T12:47:20Z</dcterms:created>
  <dcterms:modified xsi:type="dcterms:W3CDTF">2024-01-29T17:23:06Z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0x0101007E7C9959F771E747B25E61F864B4CA1B</vt:lpwstr>
  </property>
  <property fmtid="{D5CDD505-2E9C-101B-9397-08002B2CF9AE}" pid="3" name="MediaServiceImageTags">
    <vt:lpwstr/>
  </property>
</Properties>
</file>